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355" windowHeight="615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</sheets>
  <definedNames>
    <definedName name="pr19" localSheetId="10">'2010'!$P$43</definedName>
    <definedName name="pr19" localSheetId="9">'2011'!$P$43</definedName>
    <definedName name="pr19" localSheetId="8">'2012'!$P$50</definedName>
    <definedName name="pr19" localSheetId="7">'2013'!$P$50</definedName>
    <definedName name="pr19" localSheetId="6">'2014'!$P$50</definedName>
    <definedName name="pr19" localSheetId="5">'2015'!#REF!</definedName>
    <definedName name="pr19" localSheetId="4">'2016'!#REF!</definedName>
    <definedName name="pr19" localSheetId="3">'2017'!#REF!</definedName>
    <definedName name="pr19" localSheetId="2">'2018'!#REF!</definedName>
    <definedName name="pr19" localSheetId="1">'2019'!#REF!</definedName>
    <definedName name="pr19" localSheetId="0">'2020'!#REF!</definedName>
  </definedNames>
  <calcPr fullCalcOnLoad="1"/>
</workbook>
</file>

<file path=xl/sharedStrings.xml><?xml version="1.0" encoding="utf-8"?>
<sst xmlns="http://schemas.openxmlformats.org/spreadsheetml/2006/main" count="5327" uniqueCount="197">
  <si>
    <t>2009 évi naptár</t>
  </si>
  <si>
    <t>Január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</si>
  <si>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</si>
  <si>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</si>
  <si>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</si>
  <si>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</si>
  <si>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</si>
  <si>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</si>
  <si>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</si>
  <si>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</si>
  <si>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</si>
  <si>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</si>
  <si>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</si>
  <si>
    <t>Ünnep</t>
  </si>
  <si>
    <t>Vasárnap</t>
  </si>
  <si>
    <t>Szerda</t>
  </si>
  <si>
    <t>Szombat</t>
  </si>
  <si>
    <t>Kedd</t>
  </si>
  <si>
    <t>Csütörtök</t>
  </si>
  <si>
    <t>Hétfő</t>
  </si>
  <si>
    <t>Péntek</t>
  </si>
  <si>
    <t>Húsvét</t>
  </si>
  <si>
    <t>Munkanap</t>
  </si>
  <si>
    <t>Összesen</t>
  </si>
  <si>
    <t>A 2009. évi munkaszüneti napok körüli-a naptár szerinti munkarendtől való eltéréssel járó-munkarend a következő:</t>
  </si>
  <si>
    <t>a) január 10., szombat munkanap, január 2., péntek pihenőnap,</t>
  </si>
  <si>
    <t>b) augusztus 29., szombat munkanap, augusztus 21., péntek pihenőnap,</t>
  </si>
  <si>
    <t>c) december 19., szombat munkanap, december 24., csütörtök pihenőnap.</t>
  </si>
  <si>
    <t>A 2009. évi munkaszüneti napok</t>
  </si>
  <si>
    <t>január 1. – csütörtök – Újév,</t>
  </si>
  <si>
    <t>június 1. – hétfő - Pünkösd,</t>
  </si>
  <si>
    <t>március 15. – vasárnap - Nemzeti ünnep,</t>
  </si>
  <si>
    <t>augusztus 20. – csütörtök- Az államalapítás ünnepe,</t>
  </si>
  <si>
    <t>április 12. – vasárnap - Húsvét,</t>
  </si>
  <si>
    <t>október 23. –péntek- Nemzeti ünnep,</t>
  </si>
  <si>
    <t>április 13. - hétfő - Húsvét,</t>
  </si>
  <si>
    <t>november 1. –vasárnap- Mindenszentek</t>
  </si>
  <si>
    <t>május 1. - péntek - A munka ünnepe,</t>
  </si>
  <si>
    <t>december 25. –péntek- Karácsony,</t>
  </si>
  <si>
    <t>május 31. - vasárnap – Pünkösd,</t>
  </si>
  <si>
    <t>december 26. –szombat- Karácsony</t>
  </si>
  <si>
    <t>(Változás! Március 28 munkanap)</t>
  </si>
  <si>
    <t>ÚJÉV</t>
  </si>
  <si>
    <t>ÜNNEP</t>
  </si>
  <si>
    <t>Vasárnap/Ü</t>
  </si>
  <si>
    <t>Szombat/Ü</t>
  </si>
  <si>
    <t>2010 évi naptár</t>
  </si>
  <si>
    <t>a) december 11, (szombat) pénteki munkanap</t>
  </si>
  <si>
    <t>a) december 12, (péntek) pihenőnap</t>
  </si>
  <si>
    <t>A 2010. évi munkaszüneti napok körüli-a naptár szerinti munkarendtől való eltéréssel járó-munkarend a következő:</t>
  </si>
  <si>
    <t>január 1. (Péntek) Újév</t>
  </si>
  <si>
    <t>március 15. (Hétfő) Nemzeti ünnep</t>
  </si>
  <si>
    <t>április 4. (vasárnap) Húsvét</t>
  </si>
  <si>
    <t>április 5. (Hétfő) Húsvét</t>
  </si>
  <si>
    <t>május 1. (Szombat) A munka ünnepe</t>
  </si>
  <si>
    <t>május 23. (Vasárnap) Pünkösd,</t>
  </si>
  <si>
    <t>május 24. (Hétfő) Pünkösd,</t>
  </si>
  <si>
    <t>augusztus 20. (Péntek) Államalapítás ünnepe,</t>
  </si>
  <si>
    <t>október 23. (Szombat) Nemzeti ünnep,</t>
  </si>
  <si>
    <t>november 1. (Hétfő) Mindenszentek</t>
  </si>
  <si>
    <t>december 25. (Szombat) Karácsony,</t>
  </si>
  <si>
    <t>december 26. (Vasárnap)  Karácsony</t>
  </si>
  <si>
    <t>A 2010. évi munkaszüneti napok</t>
  </si>
  <si>
    <t>január 1. (Szombat) Újév</t>
  </si>
  <si>
    <r>
      <t>Szombat/</t>
    </r>
    <r>
      <rPr>
        <b/>
        <sz val="8"/>
        <color indexed="53"/>
        <rFont val="Arial"/>
        <family val="2"/>
      </rPr>
      <t>Ü</t>
    </r>
  </si>
  <si>
    <r>
      <t>Szombat/</t>
    </r>
    <r>
      <rPr>
        <sz val="8"/>
        <color indexed="10"/>
        <rFont val="Arial"/>
        <family val="2"/>
      </rPr>
      <t>Ü</t>
    </r>
  </si>
  <si>
    <t>A 2011. évi munkaszüneti napok körüli-a naptár szerinti munkarendtől való eltéréssel járó-munkarend a következő:</t>
  </si>
  <si>
    <t>március 15. (Kedd) Nemzeti ünnep</t>
  </si>
  <si>
    <t>április 25. (Hétfő) Húsvét</t>
  </si>
  <si>
    <t>május 1. (Vasárnap) A munka ünnepe</t>
  </si>
  <si>
    <t>június 13. (Hétfő) Pünkösd hétfő</t>
  </si>
  <si>
    <t>augusztus 20. (Szombat) Államalapítás ünnepe,</t>
  </si>
  <si>
    <t>október 23. (Vasárnap) Nemzeti ünnep,</t>
  </si>
  <si>
    <t>november 1. (Kedd) Mindenszentek</t>
  </si>
  <si>
    <t>december 25. (Vasárnap) Karácsony,</t>
  </si>
  <si>
    <t>december 26. (Hétfő)  Karácsony</t>
  </si>
  <si>
    <t>április 24. (Vasárnap) Húsvét</t>
  </si>
  <si>
    <t>június 12. (Vasárnap) Pünkösd</t>
  </si>
  <si>
    <t>2011 évi naptár</t>
  </si>
  <si>
    <t>A 2011. évi munkaszüneti napok</t>
  </si>
  <si>
    <t>a) március 14 Szombat</t>
  </si>
  <si>
    <t>b) március 19 munkanap (Hétfő)</t>
  </si>
  <si>
    <t>c ) október 31 Szombat</t>
  </si>
  <si>
    <t>c ) november 5 Hétfő</t>
  </si>
  <si>
    <t>2012 évi naptár</t>
  </si>
  <si>
    <t>A 2012. évi munkaszüneti napok körüli-a naptár szerinti munkarendtől való eltéréssel járó-munkarend a következő:</t>
  </si>
  <si>
    <t>A 2012. évi munkaszüneti napok</t>
  </si>
  <si>
    <t>január 1.  Újév</t>
  </si>
  <si>
    <t>augusztus 20. Államalapítás ünnepe</t>
  </si>
  <si>
    <t>március 15.  1848/49 forradalom és szabadságharc ünnepe</t>
  </si>
  <si>
    <t>október 23. 1956-os forradalom és szabadságharc ünnepe</t>
  </si>
  <si>
    <t>április 8. Húsvét vasárnap</t>
  </si>
  <si>
    <t>november 1. Mindenszentek</t>
  </si>
  <si>
    <t>április 9. Húsvét hétfő</t>
  </si>
  <si>
    <t>december 25. Karácsony,</t>
  </si>
  <si>
    <t>május 1. A munka ünnepe</t>
  </si>
  <si>
    <t>december 26. Karácsony</t>
  </si>
  <si>
    <t>május 28. Pünkösd hétfő</t>
  </si>
  <si>
    <r>
      <t>Március 15.</t>
    </r>
    <r>
      <rPr>
        <sz val="8"/>
        <color indexed="63"/>
        <rFont val="Arial"/>
        <family val="2"/>
      </rPr>
      <t>: március 16., péntek, pihenőnap; március 24., szombat, munkanap.</t>
    </r>
  </si>
  <si>
    <r>
      <t>Május 1.</t>
    </r>
    <r>
      <rPr>
        <sz val="8"/>
        <color indexed="63"/>
        <rFont val="Arial"/>
        <family val="2"/>
      </rPr>
      <t>: április 30., hétfő, pihenőnap; május 5., szombat, munkanap.</t>
    </r>
  </si>
  <si>
    <r>
      <t>Május 28.</t>
    </r>
    <r>
      <rPr>
        <sz val="8"/>
        <color indexed="63"/>
        <rFont val="Arial"/>
        <family val="2"/>
      </rPr>
      <t>: pünkösdhétfő.</t>
    </r>
  </si>
  <si>
    <r>
      <t>Augusztus 20.</t>
    </r>
    <r>
      <rPr>
        <sz val="8"/>
        <color indexed="63"/>
        <rFont val="Arial"/>
        <family val="2"/>
      </rPr>
      <t>: hétfő.</t>
    </r>
  </si>
  <si>
    <r>
      <t>Október 23.</t>
    </r>
    <r>
      <rPr>
        <sz val="8"/>
        <color indexed="63"/>
        <rFont val="Arial"/>
        <family val="2"/>
      </rPr>
      <t>: október 22. hétfő, pihenőnap; október 27., szombat, munkanap.</t>
    </r>
  </si>
  <si>
    <r>
      <t>November 1.</t>
    </r>
    <r>
      <rPr>
        <sz val="8"/>
        <color indexed="63"/>
        <rFont val="Arial"/>
        <family val="2"/>
      </rPr>
      <t>: november 2., péntek, pihenőnap; november 10., szombat, munkanap.</t>
    </r>
  </si>
  <si>
    <r>
      <t>December 25-26</t>
    </r>
    <r>
      <rPr>
        <sz val="8"/>
        <color indexed="63"/>
        <rFont val="Arial"/>
        <family val="2"/>
      </rPr>
      <t>.: december 24., hétfő, pihenőnap; december 15., szombat, munkanap.</t>
    </r>
  </si>
  <si>
    <t>2013 évi naptár</t>
  </si>
  <si>
    <t>A 2013. évi munkaszüneti napok körüli-a naptár szerinti munkarendtől való eltéréssel járó-munkarend a következő:</t>
  </si>
  <si>
    <t>A 2013. évi munkaszüneti napok</t>
  </si>
  <si>
    <t>április 1. Húsvét hétfő</t>
  </si>
  <si>
    <t>március 31. Húsvét vasárnap</t>
  </si>
  <si>
    <t>május 20. Pünkösd hétfő</t>
  </si>
  <si>
    <r>
      <t xml:space="preserve">December 31: </t>
    </r>
    <r>
      <rPr>
        <sz val="8"/>
        <color indexed="63"/>
        <rFont val="Arial"/>
        <family val="2"/>
      </rPr>
      <t>december 1., szombat munkanap</t>
    </r>
  </si>
  <si>
    <r>
      <t xml:space="preserve">Augusztus 20:  </t>
    </r>
    <r>
      <rPr>
        <sz val="8"/>
        <color indexed="63"/>
        <rFont val="Arial"/>
        <family val="2"/>
      </rPr>
      <t>Augusztus 24 (szombat)  munkanap, augusztus 19 (hétfő) pihenőnap</t>
    </r>
  </si>
  <si>
    <r>
      <t xml:space="preserve">December 24: </t>
    </r>
    <r>
      <rPr>
        <sz val="8"/>
        <color indexed="63"/>
        <rFont val="Arial"/>
        <family val="2"/>
      </rPr>
      <t>december 7 (szombat) munkanap, december 24 (kedd) pihenőnep</t>
    </r>
  </si>
  <si>
    <r>
      <t xml:space="preserve">December 27: </t>
    </r>
    <r>
      <rPr>
        <sz val="8"/>
        <color indexed="63"/>
        <rFont val="Arial"/>
        <family val="2"/>
      </rPr>
      <t>december 21 (szombat) munkanap, december 27 (péntek) pihenőnep</t>
    </r>
  </si>
  <si>
    <t>December 23:</t>
  </si>
  <si>
    <t>A 2014. évi munkaszüneti napok körüli-a naptár szerinti munkarendtől való eltéréssel járó-munkarend a következő:</t>
  </si>
  <si>
    <r>
      <t>Sz/</t>
    </r>
    <r>
      <rPr>
        <b/>
        <sz val="8"/>
        <color indexed="10"/>
        <rFont val="Arial"/>
        <family val="2"/>
      </rPr>
      <t>Ünnep</t>
    </r>
  </si>
  <si>
    <r>
      <t xml:space="preserve">Május 2 (Péntek):  </t>
    </r>
    <r>
      <rPr>
        <sz val="8"/>
        <color indexed="63"/>
        <rFont val="Arial"/>
        <family val="2"/>
      </rPr>
      <t xml:space="preserve">Pihenő nap, helyette </t>
    </r>
    <r>
      <rPr>
        <b/>
        <sz val="8"/>
        <color indexed="56"/>
        <rFont val="Arial"/>
        <family val="2"/>
      </rPr>
      <t>Május 10 (Szombat) munkanap</t>
    </r>
  </si>
  <si>
    <r>
      <t xml:space="preserve">Október 24 (Péntek): </t>
    </r>
    <r>
      <rPr>
        <sz val="8"/>
        <color indexed="63"/>
        <rFont val="Arial"/>
        <family val="2"/>
      </rPr>
      <t xml:space="preserve">Pihenő nap, helyette </t>
    </r>
    <r>
      <rPr>
        <b/>
        <sz val="8"/>
        <color indexed="56"/>
        <rFont val="Arial"/>
        <family val="2"/>
      </rPr>
      <t>Október 18 (Szombat) munkanap</t>
    </r>
  </si>
  <si>
    <r>
      <t xml:space="preserve">December 24 Szerda) : </t>
    </r>
    <r>
      <rPr>
        <sz val="8"/>
        <color indexed="63"/>
        <rFont val="Arial"/>
        <family val="2"/>
      </rPr>
      <t xml:space="preserve"> pihenőnap, helyette </t>
    </r>
    <r>
      <rPr>
        <b/>
        <sz val="8"/>
        <color indexed="56"/>
        <rFont val="Arial"/>
        <family val="2"/>
      </rPr>
      <t>December 13 (Szombat) munkanap</t>
    </r>
  </si>
  <si>
    <t>Április 20. Húsvét vasárnap</t>
  </si>
  <si>
    <t>április 21. Húsvét hétfő</t>
  </si>
  <si>
    <t>junius 9. Pünkösd hétfő</t>
  </si>
  <si>
    <t>2014 évi naptár</t>
  </si>
  <si>
    <t>A 2015. évi munkaszüneti napok körüli-a naptár szerinti munkarendtől való eltéréssel járó-munkarend a következő:</t>
  </si>
  <si>
    <t>A 2015. évi munkaszüneti napok</t>
  </si>
  <si>
    <t>2015 évi naptár</t>
  </si>
  <si>
    <t>Vas/Ünnep</t>
  </si>
  <si>
    <r>
      <t xml:space="preserve">Január 2 (Péntek):  </t>
    </r>
    <r>
      <rPr>
        <sz val="8"/>
        <color indexed="63"/>
        <rFont val="Arial"/>
        <family val="2"/>
      </rPr>
      <t>Pihenő nap, helyette Január</t>
    </r>
    <r>
      <rPr>
        <b/>
        <sz val="8"/>
        <color indexed="56"/>
        <rFont val="Arial"/>
        <family val="2"/>
      </rPr>
      <t xml:space="preserve"> 10 (Szombat) munkanap</t>
    </r>
  </si>
  <si>
    <r>
      <t xml:space="preserve">Augusztus 21 (Péntek): </t>
    </r>
    <r>
      <rPr>
        <sz val="8"/>
        <color indexed="63"/>
        <rFont val="Arial"/>
        <family val="2"/>
      </rPr>
      <t xml:space="preserve">Pihenő nap, helyette Augusztus </t>
    </r>
    <r>
      <rPr>
        <b/>
        <sz val="8"/>
        <color indexed="56"/>
        <rFont val="Arial"/>
        <family val="2"/>
      </rPr>
      <t>8 (Szombat) munkanap</t>
    </r>
  </si>
  <si>
    <r>
      <t xml:space="preserve">December 24 (Csütörtök) : </t>
    </r>
    <r>
      <rPr>
        <sz val="8"/>
        <color indexed="63"/>
        <rFont val="Arial"/>
        <family val="2"/>
      </rPr>
      <t xml:space="preserve"> pihenőnap, helyette </t>
    </r>
    <r>
      <rPr>
        <b/>
        <sz val="8"/>
        <color indexed="56"/>
        <rFont val="Arial"/>
        <family val="2"/>
      </rPr>
      <t>December 12 (Szombat) munkanap</t>
    </r>
  </si>
  <si>
    <t>Húsvét/Ünn</t>
  </si>
  <si>
    <t>Április 5. Húsvét vasárnap</t>
  </si>
  <si>
    <t>április 6. Húsvét hétfő</t>
  </si>
  <si>
    <t>május 24. Pünkösd vasárnap</t>
  </si>
  <si>
    <t>május 25.. Pünkösd hétfő</t>
  </si>
  <si>
    <t>Szo/Ünnep</t>
  </si>
  <si>
    <t>Tól</t>
  </si>
  <si>
    <t>Ig</t>
  </si>
  <si>
    <t>Naptári nap</t>
  </si>
  <si>
    <t>Lejár</t>
  </si>
  <si>
    <t>Próbaidő/nap</t>
  </si>
  <si>
    <t>Időszak naptári napjai</t>
  </si>
  <si>
    <t>Időszak vége(próbaidő, határozott idő)</t>
  </si>
  <si>
    <t>2016 évi naptár</t>
  </si>
  <si>
    <t>március 28. Húsvét hétfő</t>
  </si>
  <si>
    <t>március 27. Húsvét vasárnap</t>
  </si>
  <si>
    <t>május 15. Pünkösd vasárnap</t>
  </si>
  <si>
    <t>május 16. Pünkösd hétfő</t>
  </si>
  <si>
    <t>A 2016. évi munkaszüneti napok körüli-a naptár szerinti munkarendtől való eltéréssel járó-munkarend a következő:</t>
  </si>
  <si>
    <t>A 2016. évi munkaszüneti napok</t>
  </si>
  <si>
    <t>Március 5  (Szombat): Munkanap helyette Március 14. (hétfő) Pihenőnap</t>
  </si>
  <si>
    <t>Október 15. (Szombat) munkanap, helyette Október 31 (Hétfő) pihenőnap</t>
  </si>
  <si>
    <t>2017 évi naptár</t>
  </si>
  <si>
    <t>A 2017. évi munkaszüneti napok körüli-a naptár szerinti munkarendtől való eltéréssel járó-munkarend a következő:</t>
  </si>
  <si>
    <t>április 16. Húsvét vasárnap</t>
  </si>
  <si>
    <t>április 17. Húsvét hétfő</t>
  </si>
  <si>
    <t>junius 4. Pünkösd vasárnap</t>
  </si>
  <si>
    <t>június 5. Pünkösd hétfő</t>
  </si>
  <si>
    <t>2018 évi naptár</t>
  </si>
  <si>
    <t>A 2018. évi munkaszüneti napok körüli-a naptár szerinti munkarendtől való eltéréssel járó-munkarend a következő:</t>
  </si>
  <si>
    <t>A 2018. évi munkaszüneti napok</t>
  </si>
  <si>
    <t>A 2017. évi munkaszüneti napok</t>
  </si>
  <si>
    <r>
      <t xml:space="preserve">   </t>
    </r>
    <r>
      <rPr>
        <b/>
        <sz val="8"/>
        <color indexed="56"/>
        <rFont val="Arial"/>
        <family val="2"/>
      </rPr>
      <t xml:space="preserve">    március 30 Nagypéntek</t>
    </r>
  </si>
  <si>
    <t>április 2. Húsvét hétfő</t>
  </si>
  <si>
    <t>május 20. Pünkösd vasárnap</t>
  </si>
  <si>
    <t>május 21. Pünkösd hétfő</t>
  </si>
  <si>
    <t>Október 13 (Szombat): Munkanap, helyette október 22. (Hétfő) Pihenőnap</t>
  </si>
  <si>
    <t>Március 10  (Szombat): Munkanap, helyette Március 16. (péntek) Pihenőnap</t>
  </si>
  <si>
    <t>Április 21 (Szombat): Munkanap, helyette április 30. (Hétfő) Pihenőnap</t>
  </si>
  <si>
    <t>November 10 (Szombat): Munkanap, helyette november 2 (Péntek) Pihenőnap</t>
  </si>
  <si>
    <t>December 1 (Szombat): Munkanap, helyette december 24 (Hétfő) Pihenőnap</t>
  </si>
  <si>
    <t>December 15 (Szombat): Munkanap, helyette december 31 (Hétfő) Pihenőnap</t>
  </si>
  <si>
    <t>április 1. Húsvét vasárnap</t>
  </si>
  <si>
    <t>2019 évi naptár</t>
  </si>
  <si>
    <r>
      <t xml:space="preserve">   </t>
    </r>
    <r>
      <rPr>
        <b/>
        <sz val="8"/>
        <color indexed="56"/>
        <rFont val="Arial"/>
        <family val="2"/>
      </rPr>
      <t xml:space="preserve">            április 19 Nagypéntek</t>
    </r>
  </si>
  <si>
    <t>április 22. Húsvét hétfő</t>
  </si>
  <si>
    <t>április 21. Húsvét vasárnap</t>
  </si>
  <si>
    <t>június 10. Pünkösd vasárnap</t>
  </si>
  <si>
    <t>A 2019. évi munkaszüneti napok körüli-a naptár szerinti munkarendtől való eltéréssel járó-munkarend a következő:</t>
  </si>
  <si>
    <t>Augusztus 10 (Szombat): Munkanap, helyette augusztus 19. ( hétfő) Pihenőnap</t>
  </si>
  <si>
    <t>A 2019. évi munkaszüneti napok</t>
  </si>
  <si>
    <t>munkanap</t>
  </si>
  <si>
    <t>pihenőnep</t>
  </si>
  <si>
    <t>ünnep</t>
  </si>
  <si>
    <t>December 7 (szombat) munkanap, helyette december 24 pihenőnep</t>
  </si>
  <si>
    <t>December 14 (szombat) munkanap, helyette december 27 pihenőnep</t>
  </si>
  <si>
    <r>
      <t xml:space="preserve">   </t>
    </r>
    <r>
      <rPr>
        <b/>
        <sz val="8"/>
        <color indexed="56"/>
        <rFont val="Arial"/>
        <family val="2"/>
      </rPr>
      <t xml:space="preserve">            április 10 Nagypéntek</t>
    </r>
  </si>
  <si>
    <t>április 12. Húsvét vasárnap</t>
  </si>
  <si>
    <t>április 13. Húsvét hétfő</t>
  </si>
  <si>
    <t>A 2020. évi munkaszüneti napok körüli-a naptár szerinti munkarendtől való eltéréssel járó-munkarend a következő:</t>
  </si>
  <si>
    <t>Augusztus 21 (Péntek): Pihenőnap, helyette augusztus 29. ( Szombat) Munkanap</t>
  </si>
  <si>
    <t>December 12 (szombat) munkanap, helyette december 24 (csütörtök) pihenőnep</t>
  </si>
  <si>
    <t>2020 évi naptár</t>
  </si>
  <si>
    <t>június 1. Pünkösd hétfő</t>
  </si>
  <si>
    <t>május 31. Pünkösd vasárnap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</si>
</sst>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mm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-40E]yyyy\.\ mmmm\ d\."/>
  </numFmts>
  <fonts count="58">
    <font>
      <sz val="10"/>
      <name val="Courier New CE"/>
      <family val="0"/>
    </font>
    <font>
      <sz val="8"/>
      <name val="Courier New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sz val="8"/>
      <color indexed="21"/>
      <name val="Arial"/>
      <family val="2"/>
    </font>
    <font>
      <b/>
      <sz val="8"/>
      <color indexed="17"/>
      <name val="Arial"/>
      <family val="2"/>
    </font>
    <font>
      <sz val="8"/>
      <color indexed="10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sz val="10"/>
      <name val="Times"/>
      <family val="0"/>
    </font>
    <font>
      <u val="single"/>
      <sz val="10"/>
      <color indexed="12"/>
      <name val="Courier New CE"/>
      <family val="0"/>
    </font>
    <font>
      <u val="single"/>
      <sz val="10"/>
      <color indexed="36"/>
      <name val="Courier New CE"/>
      <family val="0"/>
    </font>
    <font>
      <b/>
      <sz val="8"/>
      <color indexed="53"/>
      <name val="Arial"/>
      <family val="2"/>
    </font>
    <font>
      <sz val="8"/>
      <color indexed="63"/>
      <name val="Arial"/>
      <family val="2"/>
    </font>
    <font>
      <b/>
      <sz val="8"/>
      <color indexed="15"/>
      <name val="Arial"/>
      <family val="2"/>
    </font>
    <font>
      <b/>
      <sz val="10"/>
      <name val="Courier New CE"/>
      <family val="0"/>
    </font>
    <font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1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left" indent="2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/>
    </xf>
    <xf numFmtId="14" fontId="10" fillId="0" borderId="0" xfId="0" applyNumberFormat="1" applyFont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1" fillId="36" borderId="10" xfId="0" applyFont="1" applyFill="1" applyBorder="1" applyAlignment="1">
      <alignment vertical="center"/>
    </xf>
    <xf numFmtId="0" fontId="19" fillId="36" borderId="10" xfId="0" applyFont="1" applyFill="1" applyBorder="1" applyAlignment="1">
      <alignment vertical="center"/>
    </xf>
    <xf numFmtId="0" fontId="3" fillId="13" borderId="0" xfId="0" applyFont="1" applyFill="1" applyAlignment="1">
      <alignment vertical="center"/>
    </xf>
    <xf numFmtId="0" fontId="56" fillId="37" borderId="0" xfId="0" applyFont="1" applyFill="1" applyAlignment="1">
      <alignment vertical="center"/>
    </xf>
    <xf numFmtId="0" fontId="3" fillId="38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vertical="center"/>
    </xf>
    <xf numFmtId="0" fontId="6" fillId="38" borderId="10" xfId="0" applyFont="1" applyFill="1" applyBorder="1" applyAlignment="1">
      <alignment vertical="center"/>
    </xf>
    <xf numFmtId="0" fontId="7" fillId="38" borderId="10" xfId="0" applyFont="1" applyFill="1" applyBorder="1" applyAlignment="1">
      <alignment vertical="center"/>
    </xf>
    <xf numFmtId="0" fontId="10" fillId="38" borderId="11" xfId="0" applyFont="1" applyFill="1" applyBorder="1" applyAlignment="1">
      <alignment horizontal="center" vertical="center"/>
    </xf>
    <xf numFmtId="0" fontId="10" fillId="38" borderId="12" xfId="0" applyFont="1" applyFill="1" applyBorder="1" applyAlignment="1">
      <alignment vertical="center"/>
    </xf>
    <xf numFmtId="0" fontId="10" fillId="38" borderId="0" xfId="0" applyFont="1" applyFill="1" applyAlignment="1">
      <alignment vertical="center"/>
    </xf>
    <xf numFmtId="0" fontId="10" fillId="38" borderId="13" xfId="0" applyFont="1" applyFill="1" applyBorder="1" applyAlignment="1">
      <alignment horizontal="center" vertical="center"/>
    </xf>
    <xf numFmtId="0" fontId="10" fillId="38" borderId="14" xfId="0" applyFont="1" applyFill="1" applyBorder="1" applyAlignment="1">
      <alignment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vertical="center"/>
    </xf>
    <xf numFmtId="0" fontId="3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/>
    </xf>
    <xf numFmtId="0" fontId="11" fillId="38" borderId="0" xfId="0" applyFont="1" applyFill="1" applyAlignment="1">
      <alignment horizontal="left" vertical="center"/>
    </xf>
    <xf numFmtId="0" fontId="9" fillId="38" borderId="0" xfId="0" applyFont="1" applyFill="1" applyAlignment="1">
      <alignment vertical="center"/>
    </xf>
    <xf numFmtId="1" fontId="3" fillId="38" borderId="10" xfId="0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horizontal="left" indent="2"/>
    </xf>
    <xf numFmtId="14" fontId="3" fillId="38" borderId="10" xfId="0" applyNumberFormat="1" applyFont="1" applyFill="1" applyBorder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0" fillId="38" borderId="0" xfId="0" applyFill="1" applyAlignment="1">
      <alignment/>
    </xf>
    <xf numFmtId="0" fontId="12" fillId="38" borderId="0" xfId="0" applyFont="1" applyFill="1" applyAlignment="1">
      <alignment/>
    </xf>
    <xf numFmtId="0" fontId="3" fillId="39" borderId="0" xfId="0" applyFont="1" applyFill="1" applyAlignment="1">
      <alignment vertical="center"/>
    </xf>
    <xf numFmtId="0" fontId="3" fillId="37" borderId="10" xfId="0" applyFont="1" applyFill="1" applyBorder="1" applyAlignment="1">
      <alignment vertical="center"/>
    </xf>
    <xf numFmtId="0" fontId="6" fillId="39" borderId="10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center"/>
    </xf>
    <xf numFmtId="14" fontId="3" fillId="38" borderId="10" xfId="0" applyNumberFormat="1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0" fontId="4" fillId="39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57" fillId="37" borderId="0" xfId="0" applyFont="1" applyFill="1" applyAlignment="1">
      <alignment vertical="center"/>
    </xf>
    <xf numFmtId="0" fontId="6" fillId="37" borderId="10" xfId="0" applyFont="1" applyFill="1" applyBorder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vertical="center"/>
    </xf>
    <xf numFmtId="0" fontId="0" fillId="38" borderId="17" xfId="0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19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14" fontId="3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76200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3417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85725</xdr:colOff>
      <xdr:row>45</xdr:row>
      <xdr:rowOff>76200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7705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2472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95250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486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95250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486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104775</xdr:colOff>
      <xdr:row>45</xdr:row>
      <xdr:rowOff>85725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87705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104775</xdr:colOff>
      <xdr:row>46</xdr:row>
      <xdr:rowOff>104775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0199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9525</xdr:rowOff>
    </xdr:from>
    <xdr:to>
      <xdr:col>10</xdr:col>
      <xdr:colOff>104775</xdr:colOff>
      <xdr:row>47</xdr:row>
      <xdr:rowOff>104775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17232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133350</xdr:rowOff>
    </xdr:from>
    <xdr:to>
      <xdr:col>1</xdr:col>
      <xdr:colOff>104775</xdr:colOff>
      <xdr:row>46</xdr:row>
      <xdr:rowOff>95250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10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104775</xdr:colOff>
      <xdr:row>50</xdr:row>
      <xdr:rowOff>104775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485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9525</xdr:rowOff>
    </xdr:from>
    <xdr:to>
      <xdr:col>10</xdr:col>
      <xdr:colOff>104775</xdr:colOff>
      <xdr:row>48</xdr:row>
      <xdr:rowOff>104775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3342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104775</xdr:colOff>
      <xdr:row>44</xdr:row>
      <xdr:rowOff>85725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3417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104775</xdr:colOff>
      <xdr:row>48</xdr:row>
      <xdr:rowOff>95250</xdr:rowOff>
    </xdr:to>
    <xdr:pic>
      <xdr:nvPicPr>
        <xdr:cNvPr id="13" name="Picture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32472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104775</xdr:colOff>
      <xdr:row>44</xdr:row>
      <xdr:rowOff>85725</xdr:rowOff>
    </xdr:to>
    <xdr:pic>
      <xdr:nvPicPr>
        <xdr:cNvPr id="14" name="Picture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3417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47</xdr:row>
      <xdr:rowOff>0</xdr:rowOff>
    </xdr:from>
    <xdr:to>
      <xdr:col>1</xdr:col>
      <xdr:colOff>114300</xdr:colOff>
      <xdr:row>47</xdr:row>
      <xdr:rowOff>95250</xdr:rowOff>
    </xdr:to>
    <xdr:pic>
      <xdr:nvPicPr>
        <xdr:cNvPr id="15" name="Picture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1628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104775</xdr:colOff>
      <xdr:row>51</xdr:row>
      <xdr:rowOff>104775</xdr:rowOff>
    </xdr:to>
    <xdr:pic>
      <xdr:nvPicPr>
        <xdr:cNvPr id="16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791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0</xdr:rowOff>
    </xdr:from>
    <xdr:to>
      <xdr:col>1</xdr:col>
      <xdr:colOff>85725</xdr:colOff>
      <xdr:row>43</xdr:row>
      <xdr:rowOff>85725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55320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85725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960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104775</xdr:colOff>
      <xdr:row>46</xdr:row>
      <xdr:rowOff>104775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81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104775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1247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104775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1247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104775</xdr:colOff>
      <xdr:row>43</xdr:row>
      <xdr:rowOff>104775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553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44</xdr:row>
      <xdr:rowOff>28575</xdr:rowOff>
    </xdr:from>
    <xdr:to>
      <xdr:col>8</xdr:col>
      <xdr:colOff>114300</xdr:colOff>
      <xdr:row>44</xdr:row>
      <xdr:rowOff>133350</xdr:rowOff>
    </xdr:to>
    <xdr:pic>
      <xdr:nvPicPr>
        <xdr:cNvPr id="7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7246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104775</xdr:colOff>
      <xdr:row>45</xdr:row>
      <xdr:rowOff>104775</xdr:rowOff>
    </xdr:to>
    <xdr:pic>
      <xdr:nvPicPr>
        <xdr:cNvPr id="8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38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104775</xdr:colOff>
      <xdr:row>46</xdr:row>
      <xdr:rowOff>104775</xdr:rowOff>
    </xdr:to>
    <xdr:pic>
      <xdr:nvPicPr>
        <xdr:cNvPr id="9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981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9525</xdr:rowOff>
    </xdr:from>
    <xdr:to>
      <xdr:col>8</xdr:col>
      <xdr:colOff>104775</xdr:colOff>
      <xdr:row>47</xdr:row>
      <xdr:rowOff>114300</xdr:rowOff>
    </xdr:to>
    <xdr:pic>
      <xdr:nvPicPr>
        <xdr:cNvPr id="10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1342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104775</xdr:colOff>
      <xdr:row>48</xdr:row>
      <xdr:rowOff>104775</xdr:rowOff>
    </xdr:to>
    <xdr:pic>
      <xdr:nvPicPr>
        <xdr:cNvPr id="11" name="Picture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2675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104775</xdr:colOff>
      <xdr:row>45</xdr:row>
      <xdr:rowOff>104775</xdr:rowOff>
    </xdr:to>
    <xdr:pic>
      <xdr:nvPicPr>
        <xdr:cNvPr id="12" name="Picture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38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104775</xdr:rowOff>
    </xdr:to>
    <xdr:pic>
      <xdr:nvPicPr>
        <xdr:cNvPr id="13" name="Picture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675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0</xdr:rowOff>
    </xdr:from>
    <xdr:to>
      <xdr:col>1</xdr:col>
      <xdr:colOff>85725</xdr:colOff>
      <xdr:row>43</xdr:row>
      <xdr:rowOff>85725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5341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85725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770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104775</xdr:colOff>
      <xdr:row>45</xdr:row>
      <xdr:rowOff>104775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199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104775</xdr:colOff>
      <xdr:row>46</xdr:row>
      <xdr:rowOff>104775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627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104775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1056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104775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485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104775</xdr:colOff>
      <xdr:row>43</xdr:row>
      <xdr:rowOff>104775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5341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104775</xdr:colOff>
      <xdr:row>44</xdr:row>
      <xdr:rowOff>104775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6770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104775</xdr:colOff>
      <xdr:row>45</xdr:row>
      <xdr:rowOff>104775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8199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104775</xdr:colOff>
      <xdr:row>46</xdr:row>
      <xdr:rowOff>104775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9627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104775</xdr:colOff>
      <xdr:row>47</xdr:row>
      <xdr:rowOff>104775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1056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104775</xdr:colOff>
      <xdr:row>48</xdr:row>
      <xdr:rowOff>104775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72485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85725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50557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85725</xdr:colOff>
      <xdr:row>45</xdr:row>
      <xdr:rowOff>85725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484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104775</xdr:colOff>
      <xdr:row>46</xdr:row>
      <xdr:rowOff>104775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7913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104775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934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104775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0770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104775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219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104775</xdr:colOff>
      <xdr:row>44</xdr:row>
      <xdr:rowOff>104775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65055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104775</xdr:colOff>
      <xdr:row>45</xdr:row>
      <xdr:rowOff>104775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6648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104775</xdr:colOff>
      <xdr:row>46</xdr:row>
      <xdr:rowOff>104775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67913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0</xdr:rowOff>
    </xdr:from>
    <xdr:to>
      <xdr:col>8</xdr:col>
      <xdr:colOff>104775</xdr:colOff>
      <xdr:row>47</xdr:row>
      <xdr:rowOff>104775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6934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104775</xdr:colOff>
      <xdr:row>48</xdr:row>
      <xdr:rowOff>104775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70770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104775</xdr:colOff>
      <xdr:row>49</xdr:row>
      <xdr:rowOff>104775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72199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76200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3417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85725</xdr:colOff>
      <xdr:row>45</xdr:row>
      <xdr:rowOff>76200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87705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2472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95250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486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95250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4866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104775</xdr:colOff>
      <xdr:row>45</xdr:row>
      <xdr:rowOff>85725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87705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104775</xdr:colOff>
      <xdr:row>46</xdr:row>
      <xdr:rowOff>104775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0199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9525</xdr:rowOff>
    </xdr:from>
    <xdr:to>
      <xdr:col>10</xdr:col>
      <xdr:colOff>104775</xdr:colOff>
      <xdr:row>47</xdr:row>
      <xdr:rowOff>104775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17232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133350</xdr:rowOff>
    </xdr:from>
    <xdr:to>
      <xdr:col>1</xdr:col>
      <xdr:colOff>104775</xdr:colOff>
      <xdr:row>46</xdr:row>
      <xdr:rowOff>95250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104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104775</xdr:colOff>
      <xdr:row>50</xdr:row>
      <xdr:rowOff>104775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485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9525</xdr:rowOff>
    </xdr:from>
    <xdr:to>
      <xdr:col>10</xdr:col>
      <xdr:colOff>104775</xdr:colOff>
      <xdr:row>48</xdr:row>
      <xdr:rowOff>104775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3342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104775</xdr:colOff>
      <xdr:row>44</xdr:row>
      <xdr:rowOff>85725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3417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0</xdr:rowOff>
    </xdr:from>
    <xdr:to>
      <xdr:col>10</xdr:col>
      <xdr:colOff>104775</xdr:colOff>
      <xdr:row>48</xdr:row>
      <xdr:rowOff>95250</xdr:rowOff>
    </xdr:to>
    <xdr:pic>
      <xdr:nvPicPr>
        <xdr:cNvPr id="13" name="Picture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32472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104775</xdr:colOff>
      <xdr:row>44</xdr:row>
      <xdr:rowOff>85725</xdr:rowOff>
    </xdr:to>
    <xdr:pic>
      <xdr:nvPicPr>
        <xdr:cNvPr id="14" name="Picture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3417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47</xdr:row>
      <xdr:rowOff>0</xdr:rowOff>
    </xdr:from>
    <xdr:to>
      <xdr:col>1</xdr:col>
      <xdr:colOff>114300</xdr:colOff>
      <xdr:row>47</xdr:row>
      <xdr:rowOff>95250</xdr:rowOff>
    </xdr:to>
    <xdr:pic>
      <xdr:nvPicPr>
        <xdr:cNvPr id="15" name="Picture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1628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76200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6275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85725</xdr:colOff>
      <xdr:row>45</xdr:row>
      <xdr:rowOff>76200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056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342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95250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4961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95250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4961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104775</xdr:colOff>
      <xdr:row>46</xdr:row>
      <xdr:rowOff>104775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0485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104775</xdr:colOff>
      <xdr:row>47</xdr:row>
      <xdr:rowOff>104775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1913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9525</xdr:rowOff>
    </xdr:from>
    <xdr:to>
      <xdr:col>10</xdr:col>
      <xdr:colOff>104775</xdr:colOff>
      <xdr:row>48</xdr:row>
      <xdr:rowOff>104775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3437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133350</xdr:rowOff>
    </xdr:from>
    <xdr:to>
      <xdr:col>1</xdr:col>
      <xdr:colOff>104775</xdr:colOff>
      <xdr:row>46</xdr:row>
      <xdr:rowOff>95250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389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104775</xdr:colOff>
      <xdr:row>50</xdr:row>
      <xdr:rowOff>104775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6581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9525</xdr:rowOff>
    </xdr:from>
    <xdr:to>
      <xdr:col>10</xdr:col>
      <xdr:colOff>104775</xdr:colOff>
      <xdr:row>49</xdr:row>
      <xdr:rowOff>104775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5057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104775</xdr:colOff>
      <xdr:row>45</xdr:row>
      <xdr:rowOff>85725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9056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104775</xdr:colOff>
      <xdr:row>49</xdr:row>
      <xdr:rowOff>95250</xdr:rowOff>
    </xdr:to>
    <xdr:pic>
      <xdr:nvPicPr>
        <xdr:cNvPr id="13" name="Picture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4961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104775</xdr:colOff>
      <xdr:row>44</xdr:row>
      <xdr:rowOff>85725</xdr:rowOff>
    </xdr:to>
    <xdr:pic>
      <xdr:nvPicPr>
        <xdr:cNvPr id="14" name="Picture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6275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47</xdr:row>
      <xdr:rowOff>0</xdr:rowOff>
    </xdr:from>
    <xdr:to>
      <xdr:col>1</xdr:col>
      <xdr:colOff>114300</xdr:colOff>
      <xdr:row>47</xdr:row>
      <xdr:rowOff>104775</xdr:rowOff>
    </xdr:to>
    <xdr:pic>
      <xdr:nvPicPr>
        <xdr:cNvPr id="15" name="Picture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1913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76200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6275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85725</xdr:colOff>
      <xdr:row>45</xdr:row>
      <xdr:rowOff>76200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056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104775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1913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342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342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104775</xdr:colOff>
      <xdr:row>46</xdr:row>
      <xdr:rowOff>104775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0485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104775</xdr:colOff>
      <xdr:row>47</xdr:row>
      <xdr:rowOff>104775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1913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9525</xdr:rowOff>
    </xdr:from>
    <xdr:to>
      <xdr:col>10</xdr:col>
      <xdr:colOff>104775</xdr:colOff>
      <xdr:row>48</xdr:row>
      <xdr:rowOff>104775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3437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104775</xdr:colOff>
      <xdr:row>46</xdr:row>
      <xdr:rowOff>104775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485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95250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4961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9525</xdr:rowOff>
    </xdr:from>
    <xdr:to>
      <xdr:col>10</xdr:col>
      <xdr:colOff>104775</xdr:colOff>
      <xdr:row>49</xdr:row>
      <xdr:rowOff>104775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5057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104775</xdr:colOff>
      <xdr:row>45</xdr:row>
      <xdr:rowOff>85725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9056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104775</xdr:colOff>
      <xdr:row>49</xdr:row>
      <xdr:rowOff>95250</xdr:rowOff>
    </xdr:to>
    <xdr:pic>
      <xdr:nvPicPr>
        <xdr:cNvPr id="13" name="Picture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4961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104775</xdr:colOff>
      <xdr:row>44</xdr:row>
      <xdr:rowOff>85725</xdr:rowOff>
    </xdr:to>
    <xdr:pic>
      <xdr:nvPicPr>
        <xdr:cNvPr id="14" name="Picture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6275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76200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62750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85725</xdr:colOff>
      <xdr:row>45</xdr:row>
      <xdr:rowOff>76200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05625"/>
          <a:ext cx="857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104775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1913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342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342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104775</xdr:colOff>
      <xdr:row>46</xdr:row>
      <xdr:rowOff>104775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0485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104775</xdr:colOff>
      <xdr:row>47</xdr:row>
      <xdr:rowOff>104775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1913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9525</xdr:rowOff>
    </xdr:from>
    <xdr:to>
      <xdr:col>10</xdr:col>
      <xdr:colOff>104775</xdr:colOff>
      <xdr:row>48</xdr:row>
      <xdr:rowOff>104775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3437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104775</xdr:colOff>
      <xdr:row>46</xdr:row>
      <xdr:rowOff>104775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485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95250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4961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9525</xdr:rowOff>
    </xdr:from>
    <xdr:to>
      <xdr:col>10</xdr:col>
      <xdr:colOff>104775</xdr:colOff>
      <xdr:row>49</xdr:row>
      <xdr:rowOff>104775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5057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104775</xdr:colOff>
      <xdr:row>45</xdr:row>
      <xdr:rowOff>85725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905625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104775</xdr:colOff>
      <xdr:row>49</xdr:row>
      <xdr:rowOff>95250</xdr:rowOff>
    </xdr:to>
    <xdr:pic>
      <xdr:nvPicPr>
        <xdr:cNvPr id="13" name="Picture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4961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104775</xdr:colOff>
      <xdr:row>44</xdr:row>
      <xdr:rowOff>85725</xdr:rowOff>
    </xdr:to>
    <xdr:pic>
      <xdr:nvPicPr>
        <xdr:cNvPr id="14" name="Picture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62750"/>
          <a:ext cx="1047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85725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484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85725</xdr:colOff>
      <xdr:row>45</xdr:row>
      <xdr:rowOff>85725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913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104775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770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199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199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104775</xdr:colOff>
      <xdr:row>46</xdr:row>
      <xdr:rowOff>104775</xdr:rowOff>
    </xdr:to>
    <xdr:pic>
      <xdr:nvPicPr>
        <xdr:cNvPr id="6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934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104775</xdr:colOff>
      <xdr:row>47</xdr:row>
      <xdr:rowOff>104775</xdr:rowOff>
    </xdr:to>
    <xdr:pic>
      <xdr:nvPicPr>
        <xdr:cNvPr id="7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0770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9525</xdr:rowOff>
    </xdr:from>
    <xdr:to>
      <xdr:col>10</xdr:col>
      <xdr:colOff>104775</xdr:colOff>
      <xdr:row>48</xdr:row>
      <xdr:rowOff>104775</xdr:rowOff>
    </xdr:to>
    <xdr:pic>
      <xdr:nvPicPr>
        <xdr:cNvPr id="8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2294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104775</xdr:colOff>
      <xdr:row>46</xdr:row>
      <xdr:rowOff>104775</xdr:rowOff>
    </xdr:to>
    <xdr:pic>
      <xdr:nvPicPr>
        <xdr:cNvPr id="9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34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95250</xdr:rowOff>
    </xdr:to>
    <xdr:pic>
      <xdr:nvPicPr>
        <xdr:cNvPr id="10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818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9525</xdr:rowOff>
    </xdr:from>
    <xdr:to>
      <xdr:col>10</xdr:col>
      <xdr:colOff>104775</xdr:colOff>
      <xdr:row>49</xdr:row>
      <xdr:rowOff>104775</xdr:rowOff>
    </xdr:to>
    <xdr:pic>
      <xdr:nvPicPr>
        <xdr:cNvPr id="11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3914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104775</xdr:colOff>
      <xdr:row>45</xdr:row>
      <xdr:rowOff>104775</xdr:rowOff>
    </xdr:to>
    <xdr:pic>
      <xdr:nvPicPr>
        <xdr:cNvPr id="12" name="Picture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913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</xdr:row>
      <xdr:rowOff>0</xdr:rowOff>
    </xdr:from>
    <xdr:to>
      <xdr:col>10</xdr:col>
      <xdr:colOff>104775</xdr:colOff>
      <xdr:row>49</xdr:row>
      <xdr:rowOff>95250</xdr:rowOff>
    </xdr:to>
    <xdr:pic>
      <xdr:nvPicPr>
        <xdr:cNvPr id="13" name="Picture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3818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</xdr:row>
      <xdr:rowOff>0</xdr:rowOff>
    </xdr:from>
    <xdr:to>
      <xdr:col>10</xdr:col>
      <xdr:colOff>104775</xdr:colOff>
      <xdr:row>44</xdr:row>
      <xdr:rowOff>104775</xdr:rowOff>
    </xdr:to>
    <xdr:pic>
      <xdr:nvPicPr>
        <xdr:cNvPr id="14" name="Picture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64845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85725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484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85725</xdr:colOff>
      <xdr:row>45</xdr:row>
      <xdr:rowOff>85725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913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104775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770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199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199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</xdr:row>
      <xdr:rowOff>28575</xdr:rowOff>
    </xdr:from>
    <xdr:to>
      <xdr:col>10</xdr:col>
      <xdr:colOff>114300</xdr:colOff>
      <xdr:row>44</xdr:row>
      <xdr:rowOff>133350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66770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104775</xdr:colOff>
      <xdr:row>45</xdr:row>
      <xdr:rowOff>104775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913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104775</xdr:colOff>
      <xdr:row>46</xdr:row>
      <xdr:rowOff>104775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934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9525</xdr:rowOff>
    </xdr:from>
    <xdr:to>
      <xdr:col>10</xdr:col>
      <xdr:colOff>104775</xdr:colOff>
      <xdr:row>47</xdr:row>
      <xdr:rowOff>114300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0866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104775</xdr:colOff>
      <xdr:row>46</xdr:row>
      <xdr:rowOff>104775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34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104775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818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9525</xdr:rowOff>
    </xdr:from>
    <xdr:to>
      <xdr:col>10</xdr:col>
      <xdr:colOff>104775</xdr:colOff>
      <xdr:row>48</xdr:row>
      <xdr:rowOff>104775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2294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85725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484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85725</xdr:colOff>
      <xdr:row>45</xdr:row>
      <xdr:rowOff>85725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913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104775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770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199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199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</xdr:row>
      <xdr:rowOff>28575</xdr:rowOff>
    </xdr:from>
    <xdr:to>
      <xdr:col>10</xdr:col>
      <xdr:colOff>114300</xdr:colOff>
      <xdr:row>44</xdr:row>
      <xdr:rowOff>133350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66770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104775</xdr:colOff>
      <xdr:row>45</xdr:row>
      <xdr:rowOff>104775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913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104775</xdr:colOff>
      <xdr:row>46</xdr:row>
      <xdr:rowOff>104775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934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9525</xdr:rowOff>
    </xdr:from>
    <xdr:to>
      <xdr:col>10</xdr:col>
      <xdr:colOff>104775</xdr:colOff>
      <xdr:row>47</xdr:row>
      <xdr:rowOff>114300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0866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104775</xdr:colOff>
      <xdr:row>46</xdr:row>
      <xdr:rowOff>104775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34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104775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818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9525</xdr:rowOff>
    </xdr:from>
    <xdr:to>
      <xdr:col>10</xdr:col>
      <xdr:colOff>104775</xdr:colOff>
      <xdr:row>48</xdr:row>
      <xdr:rowOff>104775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2294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44</xdr:row>
      <xdr:rowOff>0</xdr:rowOff>
    </xdr:from>
    <xdr:to>
      <xdr:col>1</xdr:col>
      <xdr:colOff>85725</xdr:colOff>
      <xdr:row>44</xdr:row>
      <xdr:rowOff>85725</xdr:rowOff>
    </xdr:to>
    <xdr:pic>
      <xdr:nvPicPr>
        <xdr:cNvPr id="1" name="Picture 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648450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85725</xdr:colOff>
      <xdr:row>45</xdr:row>
      <xdr:rowOff>85725</xdr:rowOff>
    </xdr:to>
    <xdr:pic>
      <xdr:nvPicPr>
        <xdr:cNvPr id="2" name="Picture 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791325"/>
          <a:ext cx="857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104775</xdr:colOff>
      <xdr:row>47</xdr:row>
      <xdr:rowOff>104775</xdr:rowOff>
    </xdr:to>
    <xdr:pic>
      <xdr:nvPicPr>
        <xdr:cNvPr id="3" name="Picture 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0770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4" name="Picture 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199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104775</xdr:colOff>
      <xdr:row>48</xdr:row>
      <xdr:rowOff>95250</xdr:rowOff>
    </xdr:to>
    <xdr:pic>
      <xdr:nvPicPr>
        <xdr:cNvPr id="5" name="Picture 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21995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44</xdr:row>
      <xdr:rowOff>28575</xdr:rowOff>
    </xdr:from>
    <xdr:to>
      <xdr:col>10</xdr:col>
      <xdr:colOff>114300</xdr:colOff>
      <xdr:row>44</xdr:row>
      <xdr:rowOff>133350</xdr:rowOff>
    </xdr:to>
    <xdr:pic>
      <xdr:nvPicPr>
        <xdr:cNvPr id="6" name="Picture 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66770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104775</xdr:colOff>
      <xdr:row>45</xdr:row>
      <xdr:rowOff>104775</xdr:rowOff>
    </xdr:to>
    <xdr:pic>
      <xdr:nvPicPr>
        <xdr:cNvPr id="7" name="Picture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7913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104775</xdr:colOff>
      <xdr:row>46</xdr:row>
      <xdr:rowOff>104775</xdr:rowOff>
    </xdr:to>
    <xdr:pic>
      <xdr:nvPicPr>
        <xdr:cNvPr id="8" name="Picture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6934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</xdr:row>
      <xdr:rowOff>9525</xdr:rowOff>
    </xdr:from>
    <xdr:to>
      <xdr:col>10</xdr:col>
      <xdr:colOff>104775</xdr:colOff>
      <xdr:row>47</xdr:row>
      <xdr:rowOff>114300</xdr:rowOff>
    </xdr:to>
    <xdr:pic>
      <xdr:nvPicPr>
        <xdr:cNvPr id="9" name="Picture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0866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104775</xdr:colOff>
      <xdr:row>46</xdr:row>
      <xdr:rowOff>104775</xdr:rowOff>
    </xdr:to>
    <xdr:pic>
      <xdr:nvPicPr>
        <xdr:cNvPr id="10" name="Picture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934200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104775</xdr:colOff>
      <xdr:row>49</xdr:row>
      <xdr:rowOff>104775</xdr:rowOff>
    </xdr:to>
    <xdr:pic>
      <xdr:nvPicPr>
        <xdr:cNvPr id="11" name="Picture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738187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</xdr:row>
      <xdr:rowOff>9525</xdr:rowOff>
    </xdr:from>
    <xdr:to>
      <xdr:col>10</xdr:col>
      <xdr:colOff>104775</xdr:colOff>
      <xdr:row>48</xdr:row>
      <xdr:rowOff>104775</xdr:rowOff>
    </xdr:to>
    <xdr:pic>
      <xdr:nvPicPr>
        <xdr:cNvPr id="12" name="Picture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229475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5" zoomScaleNormal="95" zoomScalePageLayoutView="0" workbookViewId="0" topLeftCell="A10">
      <selection activeCell="T43" sqref="T43"/>
    </sheetView>
  </sheetViews>
  <sheetFormatPr defaultColWidth="9.00390625" defaultRowHeight="12.75"/>
  <cols>
    <col min="1" max="1" width="2.375" style="76" customWidth="1"/>
    <col min="2" max="2" width="8.50390625" style="76" customWidth="1"/>
    <col min="3" max="3" width="2.375" style="76" customWidth="1"/>
    <col min="4" max="4" width="8.50390625" style="76" customWidth="1"/>
    <col min="5" max="5" width="2.375" style="76" customWidth="1"/>
    <col min="6" max="6" width="8.50390625" style="76" customWidth="1"/>
    <col min="7" max="7" width="2.375" style="76" customWidth="1"/>
    <col min="8" max="8" width="8.50390625" style="76" customWidth="1"/>
    <col min="9" max="9" width="2.375" style="76" customWidth="1"/>
    <col min="10" max="10" width="8.50390625" style="76" customWidth="1"/>
    <col min="11" max="11" width="2.375" style="76" customWidth="1"/>
    <col min="12" max="12" width="8.50390625" style="76" customWidth="1"/>
    <col min="13" max="13" width="2.375" style="76" customWidth="1"/>
    <col min="14" max="14" width="8.50390625" style="76" customWidth="1"/>
    <col min="15" max="15" width="2.375" style="76" customWidth="1"/>
    <col min="16" max="16" width="8.50390625" style="76" customWidth="1"/>
    <col min="17" max="17" width="2.375" style="76" customWidth="1"/>
    <col min="18" max="18" width="8.50390625" style="76" customWidth="1"/>
    <col min="19" max="19" width="2.375" style="76" customWidth="1"/>
    <col min="20" max="20" width="8.50390625" style="76" customWidth="1"/>
    <col min="21" max="21" width="2.375" style="76" customWidth="1"/>
    <col min="22" max="22" width="8.50390625" style="76" customWidth="1"/>
    <col min="23" max="23" width="2.375" style="76" customWidth="1"/>
    <col min="24" max="24" width="8.50390625" style="76" customWidth="1"/>
    <col min="25" max="16384" width="9.00390625" style="76" customWidth="1"/>
  </cols>
  <sheetData>
    <row r="1" spans="1:24" s="54" customFormat="1" ht="12.75" customHeight="1">
      <c r="A1" s="90" t="s">
        <v>194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s="54" customFormat="1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s="55" customFormat="1" ht="14.25" customHeight="1">
      <c r="A3" s="93" t="s">
        <v>1</v>
      </c>
      <c r="B3" s="93"/>
      <c r="C3" s="93" t="s">
        <v>2</v>
      </c>
      <c r="D3" s="93"/>
      <c r="E3" s="93" t="s">
        <v>3</v>
      </c>
      <c r="F3" s="93"/>
      <c r="G3" s="93" t="s">
        <v>4</v>
      </c>
      <c r="H3" s="93"/>
      <c r="I3" s="93" t="s">
        <v>5</v>
      </c>
      <c r="J3" s="93"/>
      <c r="K3" s="93" t="s">
        <v>6</v>
      </c>
      <c r="L3" s="93"/>
      <c r="M3" s="93" t="s">
        <v>7</v>
      </c>
      <c r="N3" s="93"/>
      <c r="O3" s="93" t="s">
        <v>8</v>
      </c>
      <c r="P3" s="93"/>
      <c r="Q3" s="93" t="s">
        <v>9</v>
      </c>
      <c r="R3" s="93"/>
      <c r="S3" s="93" t="s">
        <v>10</v>
      </c>
      <c r="T3" s="93"/>
      <c r="U3" s="93" t="s">
        <v>11</v>
      </c>
      <c r="V3" s="93"/>
      <c r="W3" s="93" t="s">
        <v>12</v>
      </c>
      <c r="X3" s="93"/>
    </row>
    <row r="4" spans="1:24" s="54" customFormat="1" ht="12" customHeight="1">
      <c r="A4" s="82">
        <v>1</v>
      </c>
      <c r="B4" s="79" t="s">
        <v>15</v>
      </c>
      <c r="C4" s="82">
        <v>1</v>
      </c>
      <c r="D4" s="59" t="s">
        <v>16</v>
      </c>
      <c r="E4" s="82">
        <v>1</v>
      </c>
      <c r="F4" s="57" t="s">
        <v>14</v>
      </c>
      <c r="G4" s="82">
        <v>1</v>
      </c>
      <c r="H4" s="58" t="s">
        <v>15</v>
      </c>
      <c r="I4" s="82">
        <v>1</v>
      </c>
      <c r="J4" s="79" t="s">
        <v>20</v>
      </c>
      <c r="K4" s="82">
        <v>1</v>
      </c>
      <c r="L4" s="79" t="s">
        <v>19</v>
      </c>
      <c r="M4" s="82">
        <v>1</v>
      </c>
      <c r="N4" s="58" t="s">
        <v>15</v>
      </c>
      <c r="O4" s="82">
        <v>1</v>
      </c>
      <c r="P4" s="59" t="s">
        <v>16</v>
      </c>
      <c r="Q4" s="82">
        <v>1</v>
      </c>
      <c r="R4" s="58" t="s">
        <v>17</v>
      </c>
      <c r="S4" s="82">
        <v>1</v>
      </c>
      <c r="T4" s="58" t="s">
        <v>18</v>
      </c>
      <c r="U4" s="82">
        <v>1</v>
      </c>
      <c r="V4" s="88" t="s">
        <v>14</v>
      </c>
      <c r="W4" s="82">
        <v>1</v>
      </c>
      <c r="X4" s="58" t="s">
        <v>17</v>
      </c>
    </row>
    <row r="5" spans="1:24" s="54" customFormat="1" ht="12" customHeight="1">
      <c r="A5" s="82">
        <f aca="true" t="shared" si="0" ref="A5:A34">A4+1</f>
        <v>2</v>
      </c>
      <c r="B5" s="58" t="s">
        <v>18</v>
      </c>
      <c r="C5" s="82">
        <f aca="true" t="shared" si="1" ref="C5:C31">C4+1</f>
        <v>2</v>
      </c>
      <c r="D5" s="57" t="s">
        <v>14</v>
      </c>
      <c r="E5" s="82">
        <f aca="true" t="shared" si="2" ref="E5:E34">E4+1</f>
        <v>2</v>
      </c>
      <c r="F5" s="58" t="s">
        <v>19</v>
      </c>
      <c r="G5" s="82">
        <f aca="true" t="shared" si="3" ref="G5:G33">G4+1</f>
        <v>2</v>
      </c>
      <c r="H5" s="58" t="s">
        <v>18</v>
      </c>
      <c r="I5" s="82">
        <f aca="true" t="shared" si="4" ref="I5:I34">I4+1</f>
        <v>2</v>
      </c>
      <c r="J5" s="59" t="s">
        <v>16</v>
      </c>
      <c r="K5" s="82">
        <f aca="true" t="shared" si="5" ref="K5:K33">K4+1</f>
        <v>2</v>
      </c>
      <c r="L5" s="58" t="s">
        <v>17</v>
      </c>
      <c r="M5" s="82">
        <f aca="true" t="shared" si="6" ref="M5:M34">M4+1</f>
        <v>2</v>
      </c>
      <c r="N5" s="58" t="s">
        <v>18</v>
      </c>
      <c r="O5" s="82">
        <f aca="true" t="shared" si="7" ref="O5:O34">O4+1</f>
        <v>2</v>
      </c>
      <c r="P5" s="57" t="s">
        <v>14</v>
      </c>
      <c r="Q5" s="82">
        <f aca="true" t="shared" si="8" ref="Q5:Q33">Q4+1</f>
        <v>2</v>
      </c>
      <c r="R5" s="58" t="s">
        <v>15</v>
      </c>
      <c r="S5" s="82">
        <f aca="true" t="shared" si="9" ref="S5:S34">S4+1</f>
        <v>2</v>
      </c>
      <c r="T5" s="58" t="s">
        <v>20</v>
      </c>
      <c r="U5" s="82">
        <f aca="true" t="shared" si="10" ref="U5:U33">U4+1</f>
        <v>2</v>
      </c>
      <c r="V5" s="58" t="s">
        <v>19</v>
      </c>
      <c r="W5" s="82">
        <f aca="true" t="shared" si="11" ref="W5:W34">W4+1</f>
        <v>2</v>
      </c>
      <c r="X5" s="58" t="s">
        <v>15</v>
      </c>
    </row>
    <row r="6" spans="1:24" s="54" customFormat="1" ht="12" customHeight="1">
      <c r="A6" s="82">
        <f t="shared" si="0"/>
        <v>3</v>
      </c>
      <c r="B6" s="58" t="s">
        <v>20</v>
      </c>
      <c r="C6" s="82">
        <f t="shared" si="1"/>
        <v>3</v>
      </c>
      <c r="D6" s="58" t="s">
        <v>19</v>
      </c>
      <c r="E6" s="82">
        <f t="shared" si="2"/>
        <v>3</v>
      </c>
      <c r="F6" s="58" t="s">
        <v>17</v>
      </c>
      <c r="G6" s="82">
        <f t="shared" si="3"/>
        <v>3</v>
      </c>
      <c r="H6" s="58" t="s">
        <v>20</v>
      </c>
      <c r="I6" s="82">
        <f t="shared" si="4"/>
        <v>3</v>
      </c>
      <c r="J6" s="57" t="s">
        <v>14</v>
      </c>
      <c r="K6" s="82">
        <f t="shared" si="5"/>
        <v>3</v>
      </c>
      <c r="L6" s="58" t="s">
        <v>15</v>
      </c>
      <c r="M6" s="82">
        <f t="shared" si="6"/>
        <v>3</v>
      </c>
      <c r="N6" s="58" t="s">
        <v>20</v>
      </c>
      <c r="O6" s="82">
        <f t="shared" si="7"/>
        <v>3</v>
      </c>
      <c r="P6" s="58" t="s">
        <v>19</v>
      </c>
      <c r="Q6" s="82">
        <f t="shared" si="8"/>
        <v>3</v>
      </c>
      <c r="R6" s="58" t="s">
        <v>18</v>
      </c>
      <c r="S6" s="82">
        <f t="shared" si="9"/>
        <v>3</v>
      </c>
      <c r="T6" s="59" t="s">
        <v>16</v>
      </c>
      <c r="U6" s="82">
        <f t="shared" si="10"/>
        <v>3</v>
      </c>
      <c r="V6" s="58" t="s">
        <v>17</v>
      </c>
      <c r="W6" s="82">
        <f t="shared" si="11"/>
        <v>3</v>
      </c>
      <c r="X6" s="58" t="s">
        <v>18</v>
      </c>
    </row>
    <row r="7" spans="1:24" s="54" customFormat="1" ht="12" customHeight="1">
      <c r="A7" s="82">
        <f t="shared" si="0"/>
        <v>4</v>
      </c>
      <c r="B7" s="60" t="s">
        <v>16</v>
      </c>
      <c r="C7" s="82">
        <f t="shared" si="1"/>
        <v>4</v>
      </c>
      <c r="D7" s="58" t="s">
        <v>17</v>
      </c>
      <c r="E7" s="82">
        <f t="shared" si="2"/>
        <v>4</v>
      </c>
      <c r="F7" s="58" t="s">
        <v>15</v>
      </c>
      <c r="G7" s="82">
        <f t="shared" si="3"/>
        <v>4</v>
      </c>
      <c r="H7" s="59" t="s">
        <v>16</v>
      </c>
      <c r="I7" s="82">
        <f t="shared" si="4"/>
        <v>4</v>
      </c>
      <c r="J7" s="58" t="s">
        <v>19</v>
      </c>
      <c r="K7" s="82">
        <f t="shared" si="5"/>
        <v>4</v>
      </c>
      <c r="L7" s="58" t="s">
        <v>18</v>
      </c>
      <c r="M7" s="82">
        <f t="shared" si="6"/>
        <v>4</v>
      </c>
      <c r="N7" s="59" t="s">
        <v>16</v>
      </c>
      <c r="O7" s="82">
        <f t="shared" si="7"/>
        <v>4</v>
      </c>
      <c r="P7" s="58" t="s">
        <v>17</v>
      </c>
      <c r="Q7" s="82">
        <f t="shared" si="8"/>
        <v>4</v>
      </c>
      <c r="R7" s="58" t="s">
        <v>20</v>
      </c>
      <c r="S7" s="82">
        <f t="shared" si="9"/>
        <v>4</v>
      </c>
      <c r="T7" s="57" t="s">
        <v>14</v>
      </c>
      <c r="U7" s="82">
        <f t="shared" si="10"/>
        <v>4</v>
      </c>
      <c r="V7" s="58" t="s">
        <v>15</v>
      </c>
      <c r="W7" s="82">
        <f t="shared" si="11"/>
        <v>4</v>
      </c>
      <c r="X7" s="58" t="s">
        <v>20</v>
      </c>
    </row>
    <row r="8" spans="1:24" s="54" customFormat="1" ht="12" customHeight="1">
      <c r="A8" s="82">
        <f t="shared" si="0"/>
        <v>5</v>
      </c>
      <c r="B8" s="57" t="s">
        <v>14</v>
      </c>
      <c r="C8" s="82">
        <f t="shared" si="1"/>
        <v>5</v>
      </c>
      <c r="D8" s="58" t="s">
        <v>15</v>
      </c>
      <c r="E8" s="82">
        <f t="shared" si="2"/>
        <v>5</v>
      </c>
      <c r="F8" s="58" t="s">
        <v>18</v>
      </c>
      <c r="G8" s="82">
        <f t="shared" si="3"/>
        <v>5</v>
      </c>
      <c r="H8" s="57" t="s">
        <v>14</v>
      </c>
      <c r="I8" s="82">
        <f t="shared" si="4"/>
        <v>5</v>
      </c>
      <c r="J8" s="58" t="s">
        <v>17</v>
      </c>
      <c r="K8" s="82">
        <f t="shared" si="5"/>
        <v>5</v>
      </c>
      <c r="L8" s="58" t="s">
        <v>20</v>
      </c>
      <c r="M8" s="82">
        <f t="shared" si="6"/>
        <v>5</v>
      </c>
      <c r="N8" s="57" t="s">
        <v>14</v>
      </c>
      <c r="O8" s="82">
        <f t="shared" si="7"/>
        <v>5</v>
      </c>
      <c r="P8" s="58" t="s">
        <v>15</v>
      </c>
      <c r="Q8" s="82">
        <f t="shared" si="8"/>
        <v>5</v>
      </c>
      <c r="R8" s="59" t="s">
        <v>16</v>
      </c>
      <c r="S8" s="82">
        <f t="shared" si="9"/>
        <v>5</v>
      </c>
      <c r="T8" s="58" t="s">
        <v>19</v>
      </c>
      <c r="U8" s="82">
        <f t="shared" si="10"/>
        <v>5</v>
      </c>
      <c r="V8" s="58" t="s">
        <v>18</v>
      </c>
      <c r="W8" s="82">
        <f t="shared" si="11"/>
        <v>5</v>
      </c>
      <c r="X8" s="59" t="s">
        <v>16</v>
      </c>
    </row>
    <row r="9" spans="1:24" s="54" customFormat="1" ht="12" customHeight="1">
      <c r="A9" s="82">
        <f t="shared" si="0"/>
        <v>6</v>
      </c>
      <c r="B9" s="58" t="s">
        <v>19</v>
      </c>
      <c r="C9" s="82">
        <f t="shared" si="1"/>
        <v>6</v>
      </c>
      <c r="D9" s="58" t="s">
        <v>18</v>
      </c>
      <c r="E9" s="82">
        <f t="shared" si="2"/>
        <v>6</v>
      </c>
      <c r="F9" s="58" t="s">
        <v>20</v>
      </c>
      <c r="G9" s="82">
        <f t="shared" si="3"/>
        <v>6</v>
      </c>
      <c r="H9" s="58" t="s">
        <v>19</v>
      </c>
      <c r="I9" s="82">
        <f t="shared" si="4"/>
        <v>6</v>
      </c>
      <c r="J9" s="58" t="s">
        <v>15</v>
      </c>
      <c r="K9" s="82">
        <f t="shared" si="5"/>
        <v>6</v>
      </c>
      <c r="L9" s="59" t="s">
        <v>16</v>
      </c>
      <c r="M9" s="82">
        <f t="shared" si="6"/>
        <v>6</v>
      </c>
      <c r="N9" s="58" t="s">
        <v>19</v>
      </c>
      <c r="O9" s="82">
        <f t="shared" si="7"/>
        <v>6</v>
      </c>
      <c r="P9" s="58" t="s">
        <v>18</v>
      </c>
      <c r="Q9" s="82">
        <f t="shared" si="8"/>
        <v>6</v>
      </c>
      <c r="R9" s="57" t="s">
        <v>14</v>
      </c>
      <c r="S9" s="82">
        <f t="shared" si="9"/>
        <v>6</v>
      </c>
      <c r="T9" s="58" t="s">
        <v>17</v>
      </c>
      <c r="U9" s="82">
        <f t="shared" si="10"/>
        <v>6</v>
      </c>
      <c r="V9" s="58" t="s">
        <v>20</v>
      </c>
      <c r="W9" s="82">
        <f t="shared" si="11"/>
        <v>6</v>
      </c>
      <c r="X9" s="57" t="s">
        <v>14</v>
      </c>
    </row>
    <row r="10" spans="1:24" s="54" customFormat="1" ht="12" customHeight="1">
      <c r="A10" s="82">
        <f t="shared" si="0"/>
        <v>7</v>
      </c>
      <c r="B10" s="58" t="s">
        <v>17</v>
      </c>
      <c r="C10" s="82">
        <f t="shared" si="1"/>
        <v>7</v>
      </c>
      <c r="D10" s="58" t="s">
        <v>20</v>
      </c>
      <c r="E10" s="82">
        <f t="shared" si="2"/>
        <v>7</v>
      </c>
      <c r="F10" s="59" t="s">
        <v>16</v>
      </c>
      <c r="G10" s="82">
        <f t="shared" si="3"/>
        <v>7</v>
      </c>
      <c r="H10" s="58" t="s">
        <v>17</v>
      </c>
      <c r="I10" s="82">
        <f t="shared" si="4"/>
        <v>7</v>
      </c>
      <c r="J10" s="58" t="s">
        <v>18</v>
      </c>
      <c r="K10" s="82">
        <f t="shared" si="5"/>
        <v>7</v>
      </c>
      <c r="L10" s="57" t="s">
        <v>14</v>
      </c>
      <c r="M10" s="82">
        <f t="shared" si="6"/>
        <v>7</v>
      </c>
      <c r="N10" s="58" t="s">
        <v>17</v>
      </c>
      <c r="O10" s="82">
        <f t="shared" si="7"/>
        <v>7</v>
      </c>
      <c r="P10" s="58" t="s">
        <v>20</v>
      </c>
      <c r="Q10" s="82">
        <f t="shared" si="8"/>
        <v>7</v>
      </c>
      <c r="R10" s="58" t="s">
        <v>19</v>
      </c>
      <c r="S10" s="82">
        <f t="shared" si="9"/>
        <v>7</v>
      </c>
      <c r="T10" s="58" t="s">
        <v>15</v>
      </c>
      <c r="U10" s="82">
        <f t="shared" si="10"/>
        <v>7</v>
      </c>
      <c r="V10" s="59" t="s">
        <v>16</v>
      </c>
      <c r="W10" s="82">
        <f t="shared" si="11"/>
        <v>7</v>
      </c>
      <c r="X10" s="58" t="s">
        <v>19</v>
      </c>
    </row>
    <row r="11" spans="1:24" s="54" customFormat="1" ht="12" customHeight="1">
      <c r="A11" s="82">
        <f t="shared" si="0"/>
        <v>8</v>
      </c>
      <c r="B11" s="58" t="s">
        <v>15</v>
      </c>
      <c r="C11" s="82">
        <f t="shared" si="1"/>
        <v>8</v>
      </c>
      <c r="D11" s="59" t="s">
        <v>16</v>
      </c>
      <c r="E11" s="82">
        <f t="shared" si="2"/>
        <v>8</v>
      </c>
      <c r="F11" s="57" t="s">
        <v>14</v>
      </c>
      <c r="G11" s="82">
        <f t="shared" si="3"/>
        <v>8</v>
      </c>
      <c r="H11" s="58" t="s">
        <v>15</v>
      </c>
      <c r="I11" s="82">
        <f t="shared" si="4"/>
        <v>8</v>
      </c>
      <c r="J11" s="58" t="s">
        <v>20</v>
      </c>
      <c r="K11" s="82">
        <f t="shared" si="5"/>
        <v>8</v>
      </c>
      <c r="L11" s="58" t="s">
        <v>19</v>
      </c>
      <c r="M11" s="82">
        <f t="shared" si="6"/>
        <v>8</v>
      </c>
      <c r="N11" s="58" t="s">
        <v>15</v>
      </c>
      <c r="O11" s="82">
        <f t="shared" si="7"/>
        <v>8</v>
      </c>
      <c r="P11" s="59" t="s">
        <v>16</v>
      </c>
      <c r="Q11" s="82">
        <f t="shared" si="8"/>
        <v>8</v>
      </c>
      <c r="R11" s="58" t="s">
        <v>17</v>
      </c>
      <c r="S11" s="82">
        <f t="shared" si="9"/>
        <v>8</v>
      </c>
      <c r="T11" s="58" t="s">
        <v>18</v>
      </c>
      <c r="U11" s="82">
        <f t="shared" si="10"/>
        <v>8</v>
      </c>
      <c r="V11" s="57" t="s">
        <v>14</v>
      </c>
      <c r="W11" s="82">
        <f t="shared" si="11"/>
        <v>8</v>
      </c>
      <c r="X11" s="58" t="s">
        <v>17</v>
      </c>
    </row>
    <row r="12" spans="1:24" s="54" customFormat="1" ht="12" customHeight="1">
      <c r="A12" s="82">
        <f t="shared" si="0"/>
        <v>9</v>
      </c>
      <c r="B12" s="58" t="s">
        <v>18</v>
      </c>
      <c r="C12" s="82">
        <f t="shared" si="1"/>
        <v>9</v>
      </c>
      <c r="D12" s="57" t="s">
        <v>14</v>
      </c>
      <c r="E12" s="82">
        <f t="shared" si="2"/>
        <v>9</v>
      </c>
      <c r="F12" s="58" t="s">
        <v>19</v>
      </c>
      <c r="G12" s="82">
        <f t="shared" si="3"/>
        <v>9</v>
      </c>
      <c r="H12" s="58" t="s">
        <v>18</v>
      </c>
      <c r="I12" s="82">
        <f t="shared" si="4"/>
        <v>9</v>
      </c>
      <c r="J12" s="59" t="s">
        <v>16</v>
      </c>
      <c r="K12" s="82">
        <f t="shared" si="5"/>
        <v>9</v>
      </c>
      <c r="L12" s="58" t="s">
        <v>17</v>
      </c>
      <c r="M12" s="82">
        <f t="shared" si="6"/>
        <v>9</v>
      </c>
      <c r="N12" s="58" t="s">
        <v>18</v>
      </c>
      <c r="O12" s="82">
        <f t="shared" si="7"/>
        <v>9</v>
      </c>
      <c r="P12" s="57" t="s">
        <v>14</v>
      </c>
      <c r="Q12" s="82">
        <f t="shared" si="8"/>
        <v>9</v>
      </c>
      <c r="R12" s="58" t="s">
        <v>15</v>
      </c>
      <c r="S12" s="82">
        <f t="shared" si="9"/>
        <v>9</v>
      </c>
      <c r="T12" s="58" t="s">
        <v>20</v>
      </c>
      <c r="U12" s="82">
        <f t="shared" si="10"/>
        <v>9</v>
      </c>
      <c r="V12" s="58" t="s">
        <v>19</v>
      </c>
      <c r="W12" s="82">
        <f t="shared" si="11"/>
        <v>9</v>
      </c>
      <c r="X12" s="58" t="s">
        <v>15</v>
      </c>
    </row>
    <row r="13" spans="1:24" s="54" customFormat="1" ht="12" customHeight="1">
      <c r="A13" s="82">
        <f t="shared" si="0"/>
        <v>10</v>
      </c>
      <c r="B13" s="58" t="s">
        <v>20</v>
      </c>
      <c r="C13" s="82">
        <f t="shared" si="1"/>
        <v>10</v>
      </c>
      <c r="D13" s="58" t="s">
        <v>19</v>
      </c>
      <c r="E13" s="82">
        <f t="shared" si="2"/>
        <v>10</v>
      </c>
      <c r="F13" s="58" t="s">
        <v>17</v>
      </c>
      <c r="G13" s="82">
        <f t="shared" si="3"/>
        <v>10</v>
      </c>
      <c r="H13" s="79" t="s">
        <v>20</v>
      </c>
      <c r="I13" s="82">
        <f t="shared" si="4"/>
        <v>10</v>
      </c>
      <c r="J13" s="57" t="s">
        <v>14</v>
      </c>
      <c r="K13" s="82">
        <f t="shared" si="5"/>
        <v>10</v>
      </c>
      <c r="L13" s="58" t="s">
        <v>15</v>
      </c>
      <c r="M13" s="82">
        <f t="shared" si="6"/>
        <v>10</v>
      </c>
      <c r="N13" s="58" t="s">
        <v>20</v>
      </c>
      <c r="O13" s="82">
        <f t="shared" si="7"/>
        <v>10</v>
      </c>
      <c r="P13" s="58" t="s">
        <v>19</v>
      </c>
      <c r="Q13" s="82">
        <f t="shared" si="8"/>
        <v>10</v>
      </c>
      <c r="R13" s="58" t="s">
        <v>18</v>
      </c>
      <c r="S13" s="82">
        <f t="shared" si="9"/>
        <v>10</v>
      </c>
      <c r="T13" s="59" t="s">
        <v>16</v>
      </c>
      <c r="U13" s="82">
        <f t="shared" si="10"/>
        <v>10</v>
      </c>
      <c r="V13" s="58" t="s">
        <v>17</v>
      </c>
      <c r="W13" s="82">
        <f t="shared" si="11"/>
        <v>10</v>
      </c>
      <c r="X13" s="58" t="s">
        <v>18</v>
      </c>
    </row>
    <row r="14" spans="1:24" s="54" customFormat="1" ht="12" customHeight="1">
      <c r="A14" s="82">
        <f t="shared" si="0"/>
        <v>11</v>
      </c>
      <c r="B14" s="59" t="s">
        <v>16</v>
      </c>
      <c r="C14" s="82">
        <f t="shared" si="1"/>
        <v>11</v>
      </c>
      <c r="D14" s="58" t="s">
        <v>17</v>
      </c>
      <c r="E14" s="82">
        <f t="shared" si="2"/>
        <v>11</v>
      </c>
      <c r="F14" s="58" t="s">
        <v>15</v>
      </c>
      <c r="G14" s="82">
        <f t="shared" si="3"/>
        <v>11</v>
      </c>
      <c r="H14" s="59" t="s">
        <v>16</v>
      </c>
      <c r="I14" s="82">
        <f t="shared" si="4"/>
        <v>11</v>
      </c>
      <c r="J14" s="58" t="s">
        <v>19</v>
      </c>
      <c r="K14" s="82">
        <f t="shared" si="5"/>
        <v>11</v>
      </c>
      <c r="L14" s="58" t="s">
        <v>18</v>
      </c>
      <c r="M14" s="82">
        <f t="shared" si="6"/>
        <v>11</v>
      </c>
      <c r="N14" s="59" t="s">
        <v>16</v>
      </c>
      <c r="O14" s="82">
        <f t="shared" si="7"/>
        <v>11</v>
      </c>
      <c r="P14" s="58" t="s">
        <v>17</v>
      </c>
      <c r="Q14" s="82">
        <f t="shared" si="8"/>
        <v>11</v>
      </c>
      <c r="R14" s="58" t="s">
        <v>20</v>
      </c>
      <c r="S14" s="82">
        <f t="shared" si="9"/>
        <v>11</v>
      </c>
      <c r="T14" s="57" t="s">
        <v>14</v>
      </c>
      <c r="U14" s="82">
        <f t="shared" si="10"/>
        <v>11</v>
      </c>
      <c r="V14" s="58" t="s">
        <v>15</v>
      </c>
      <c r="W14" s="82">
        <f t="shared" si="11"/>
        <v>11</v>
      </c>
      <c r="X14" s="58" t="s">
        <v>20</v>
      </c>
    </row>
    <row r="15" spans="1:24" s="54" customFormat="1" ht="12" customHeight="1">
      <c r="A15" s="82">
        <f t="shared" si="0"/>
        <v>12</v>
      </c>
      <c r="B15" s="57" t="s">
        <v>14</v>
      </c>
      <c r="C15" s="82">
        <f t="shared" si="1"/>
        <v>12</v>
      </c>
      <c r="D15" s="58" t="s">
        <v>15</v>
      </c>
      <c r="E15" s="82">
        <f t="shared" si="2"/>
        <v>12</v>
      </c>
      <c r="F15" s="58" t="s">
        <v>18</v>
      </c>
      <c r="G15" s="82">
        <f t="shared" si="3"/>
        <v>12</v>
      </c>
      <c r="H15" s="85" t="s">
        <v>14</v>
      </c>
      <c r="I15" s="82">
        <f t="shared" si="4"/>
        <v>12</v>
      </c>
      <c r="J15" s="58" t="s">
        <v>17</v>
      </c>
      <c r="K15" s="82">
        <f t="shared" si="5"/>
        <v>12</v>
      </c>
      <c r="L15" s="58" t="s">
        <v>20</v>
      </c>
      <c r="M15" s="82">
        <f t="shared" si="6"/>
        <v>12</v>
      </c>
      <c r="N15" s="57" t="s">
        <v>14</v>
      </c>
      <c r="O15" s="82">
        <f t="shared" si="7"/>
        <v>12</v>
      </c>
      <c r="P15" s="58" t="s">
        <v>15</v>
      </c>
      <c r="Q15" s="82">
        <f t="shared" si="8"/>
        <v>12</v>
      </c>
      <c r="R15" s="59" t="s">
        <v>16</v>
      </c>
      <c r="S15" s="82">
        <f t="shared" si="9"/>
        <v>12</v>
      </c>
      <c r="T15" s="58" t="s">
        <v>19</v>
      </c>
      <c r="U15" s="82">
        <f t="shared" si="10"/>
        <v>12</v>
      </c>
      <c r="V15" s="58" t="s">
        <v>18</v>
      </c>
      <c r="W15" s="82">
        <f t="shared" si="11"/>
        <v>12</v>
      </c>
      <c r="X15" s="86" t="s">
        <v>16</v>
      </c>
    </row>
    <row r="16" spans="1:24" s="54" customFormat="1" ht="12" customHeight="1">
      <c r="A16" s="82">
        <f t="shared" si="0"/>
        <v>13</v>
      </c>
      <c r="B16" s="58" t="s">
        <v>19</v>
      </c>
      <c r="C16" s="82">
        <f t="shared" si="1"/>
        <v>13</v>
      </c>
      <c r="D16" s="58" t="s">
        <v>18</v>
      </c>
      <c r="E16" s="82">
        <f t="shared" si="2"/>
        <v>13</v>
      </c>
      <c r="F16" s="58" t="s">
        <v>20</v>
      </c>
      <c r="G16" s="82">
        <f t="shared" si="3"/>
        <v>13</v>
      </c>
      <c r="H16" s="79" t="s">
        <v>19</v>
      </c>
      <c r="I16" s="82">
        <f t="shared" si="4"/>
        <v>13</v>
      </c>
      <c r="J16" s="58" t="s">
        <v>15</v>
      </c>
      <c r="K16" s="82">
        <f t="shared" si="5"/>
        <v>13</v>
      </c>
      <c r="L16" s="59" t="s">
        <v>16</v>
      </c>
      <c r="M16" s="82">
        <f t="shared" si="6"/>
        <v>13</v>
      </c>
      <c r="N16" s="58" t="s">
        <v>19</v>
      </c>
      <c r="O16" s="82">
        <f t="shared" si="7"/>
        <v>13</v>
      </c>
      <c r="P16" s="58" t="s">
        <v>18</v>
      </c>
      <c r="Q16" s="82">
        <f t="shared" si="8"/>
        <v>13</v>
      </c>
      <c r="R16" s="57" t="s">
        <v>14</v>
      </c>
      <c r="S16" s="82">
        <f t="shared" si="9"/>
        <v>13</v>
      </c>
      <c r="T16" s="58" t="s">
        <v>17</v>
      </c>
      <c r="U16" s="82">
        <f t="shared" si="10"/>
        <v>13</v>
      </c>
      <c r="V16" s="58" t="s">
        <v>20</v>
      </c>
      <c r="W16" s="82">
        <f t="shared" si="11"/>
        <v>13</v>
      </c>
      <c r="X16" s="57" t="s">
        <v>14</v>
      </c>
    </row>
    <row r="17" spans="1:24" s="54" customFormat="1" ht="12" customHeight="1">
      <c r="A17" s="82">
        <f t="shared" si="0"/>
        <v>14</v>
      </c>
      <c r="B17" s="58" t="s">
        <v>17</v>
      </c>
      <c r="C17" s="82">
        <f t="shared" si="1"/>
        <v>14</v>
      </c>
      <c r="D17" s="58" t="s">
        <v>20</v>
      </c>
      <c r="E17" s="82">
        <f t="shared" si="2"/>
        <v>14</v>
      </c>
      <c r="F17" s="59" t="s">
        <v>16</v>
      </c>
      <c r="G17" s="82">
        <f t="shared" si="3"/>
        <v>14</v>
      </c>
      <c r="H17" s="58" t="s">
        <v>17</v>
      </c>
      <c r="I17" s="82">
        <f t="shared" si="4"/>
        <v>14</v>
      </c>
      <c r="J17" s="58" t="s">
        <v>18</v>
      </c>
      <c r="K17" s="82">
        <f t="shared" si="5"/>
        <v>14</v>
      </c>
      <c r="L17" s="57" t="s">
        <v>14</v>
      </c>
      <c r="M17" s="82">
        <f t="shared" si="6"/>
        <v>14</v>
      </c>
      <c r="N17" s="58" t="s">
        <v>17</v>
      </c>
      <c r="O17" s="82">
        <f t="shared" si="7"/>
        <v>14</v>
      </c>
      <c r="P17" s="58" t="s">
        <v>20</v>
      </c>
      <c r="Q17" s="82">
        <f t="shared" si="8"/>
        <v>14</v>
      </c>
      <c r="R17" s="58" t="s">
        <v>19</v>
      </c>
      <c r="S17" s="82">
        <f t="shared" si="9"/>
        <v>14</v>
      </c>
      <c r="T17" s="58" t="s">
        <v>15</v>
      </c>
      <c r="U17" s="82">
        <f t="shared" si="10"/>
        <v>14</v>
      </c>
      <c r="V17" s="59" t="s">
        <v>16</v>
      </c>
      <c r="W17" s="82">
        <f t="shared" si="11"/>
        <v>14</v>
      </c>
      <c r="X17" s="58" t="s">
        <v>19</v>
      </c>
    </row>
    <row r="18" spans="1:24" s="54" customFormat="1" ht="12" customHeight="1">
      <c r="A18" s="82">
        <f t="shared" si="0"/>
        <v>15</v>
      </c>
      <c r="B18" s="58" t="s">
        <v>15</v>
      </c>
      <c r="C18" s="82">
        <f t="shared" si="1"/>
        <v>15</v>
      </c>
      <c r="D18" s="59" t="s">
        <v>16</v>
      </c>
      <c r="E18" s="82">
        <f t="shared" si="2"/>
        <v>15</v>
      </c>
      <c r="F18" s="84" t="s">
        <v>14</v>
      </c>
      <c r="G18" s="82">
        <f t="shared" si="3"/>
        <v>15</v>
      </c>
      <c r="H18" s="58" t="s">
        <v>15</v>
      </c>
      <c r="I18" s="82">
        <f t="shared" si="4"/>
        <v>15</v>
      </c>
      <c r="J18" s="58" t="s">
        <v>20</v>
      </c>
      <c r="K18" s="82">
        <f t="shared" si="5"/>
        <v>15</v>
      </c>
      <c r="L18" s="58" t="s">
        <v>19</v>
      </c>
      <c r="M18" s="82">
        <f t="shared" si="6"/>
        <v>15</v>
      </c>
      <c r="N18" s="58" t="s">
        <v>15</v>
      </c>
      <c r="O18" s="82">
        <f t="shared" si="7"/>
        <v>15</v>
      </c>
      <c r="P18" s="59" t="s">
        <v>16</v>
      </c>
      <c r="Q18" s="82">
        <f t="shared" si="8"/>
        <v>15</v>
      </c>
      <c r="R18" s="58" t="s">
        <v>17</v>
      </c>
      <c r="S18" s="82">
        <f t="shared" si="9"/>
        <v>15</v>
      </c>
      <c r="T18" s="54" t="s">
        <v>18</v>
      </c>
      <c r="U18" s="82">
        <f t="shared" si="10"/>
        <v>15</v>
      </c>
      <c r="V18" s="57" t="s">
        <v>14</v>
      </c>
      <c r="W18" s="82">
        <f t="shared" si="11"/>
        <v>15</v>
      </c>
      <c r="X18" s="58" t="s">
        <v>17</v>
      </c>
    </row>
    <row r="19" spans="1:24" s="54" customFormat="1" ht="12" customHeight="1">
      <c r="A19" s="82">
        <f t="shared" si="0"/>
        <v>16</v>
      </c>
      <c r="B19" s="58" t="s">
        <v>18</v>
      </c>
      <c r="C19" s="82">
        <f t="shared" si="1"/>
        <v>16</v>
      </c>
      <c r="D19" s="57" t="s">
        <v>14</v>
      </c>
      <c r="E19" s="82">
        <f t="shared" si="2"/>
        <v>16</v>
      </c>
      <c r="F19" s="58" t="s">
        <v>19</v>
      </c>
      <c r="G19" s="82">
        <f t="shared" si="3"/>
        <v>16</v>
      </c>
      <c r="H19" s="58" t="s">
        <v>18</v>
      </c>
      <c r="I19" s="82">
        <f t="shared" si="4"/>
        <v>16</v>
      </c>
      <c r="J19" s="59" t="s">
        <v>16</v>
      </c>
      <c r="K19" s="82">
        <f t="shared" si="5"/>
        <v>16</v>
      </c>
      <c r="L19" s="58" t="s">
        <v>17</v>
      </c>
      <c r="M19" s="82">
        <f t="shared" si="6"/>
        <v>16</v>
      </c>
      <c r="N19" s="58" t="s">
        <v>18</v>
      </c>
      <c r="O19" s="82">
        <f t="shared" si="7"/>
        <v>16</v>
      </c>
      <c r="P19" s="57" t="s">
        <v>14</v>
      </c>
      <c r="Q19" s="82">
        <f t="shared" si="8"/>
        <v>16</v>
      </c>
      <c r="R19" s="58" t="s">
        <v>15</v>
      </c>
      <c r="S19" s="82">
        <f t="shared" si="9"/>
        <v>16</v>
      </c>
      <c r="T19" s="58" t="s">
        <v>20</v>
      </c>
      <c r="U19" s="82">
        <f t="shared" si="10"/>
        <v>16</v>
      </c>
      <c r="V19" s="58" t="s">
        <v>19</v>
      </c>
      <c r="W19" s="82">
        <f t="shared" si="11"/>
        <v>16</v>
      </c>
      <c r="X19" s="58" t="s">
        <v>15</v>
      </c>
    </row>
    <row r="20" spans="1:24" s="54" customFormat="1" ht="12" customHeight="1">
      <c r="A20" s="82">
        <f t="shared" si="0"/>
        <v>17</v>
      </c>
      <c r="B20" s="58" t="s">
        <v>20</v>
      </c>
      <c r="C20" s="82">
        <f t="shared" si="1"/>
        <v>17</v>
      </c>
      <c r="D20" s="58" t="s">
        <v>19</v>
      </c>
      <c r="E20" s="82">
        <f t="shared" si="2"/>
        <v>17</v>
      </c>
      <c r="F20" s="58" t="s">
        <v>17</v>
      </c>
      <c r="G20" s="82">
        <f t="shared" si="3"/>
        <v>17</v>
      </c>
      <c r="H20" s="58" t="s">
        <v>20</v>
      </c>
      <c r="I20" s="82">
        <f t="shared" si="4"/>
        <v>17</v>
      </c>
      <c r="J20" s="57" t="s">
        <v>14</v>
      </c>
      <c r="K20" s="82">
        <f t="shared" si="5"/>
        <v>17</v>
      </c>
      <c r="L20" s="58" t="s">
        <v>15</v>
      </c>
      <c r="M20" s="82">
        <f t="shared" si="6"/>
        <v>17</v>
      </c>
      <c r="N20" s="58" t="s">
        <v>20</v>
      </c>
      <c r="O20" s="82">
        <f t="shared" si="7"/>
        <v>17</v>
      </c>
      <c r="P20" s="58" t="s">
        <v>19</v>
      </c>
      <c r="Q20" s="82">
        <f t="shared" si="8"/>
        <v>17</v>
      </c>
      <c r="R20" s="58" t="s">
        <v>18</v>
      </c>
      <c r="S20" s="82">
        <f t="shared" si="9"/>
        <v>17</v>
      </c>
      <c r="T20" s="59" t="s">
        <v>16</v>
      </c>
      <c r="U20" s="82">
        <f t="shared" si="10"/>
        <v>17</v>
      </c>
      <c r="V20" s="58" t="s">
        <v>17</v>
      </c>
      <c r="W20" s="82">
        <f t="shared" si="11"/>
        <v>17</v>
      </c>
      <c r="X20" s="58" t="s">
        <v>18</v>
      </c>
    </row>
    <row r="21" spans="1:24" s="54" customFormat="1" ht="12" customHeight="1">
      <c r="A21" s="82">
        <f t="shared" si="0"/>
        <v>18</v>
      </c>
      <c r="B21" s="59" t="s">
        <v>16</v>
      </c>
      <c r="C21" s="82">
        <f t="shared" si="1"/>
        <v>18</v>
      </c>
      <c r="D21" s="58" t="s">
        <v>17</v>
      </c>
      <c r="E21" s="82">
        <f t="shared" si="2"/>
        <v>18</v>
      </c>
      <c r="F21" s="58" t="s">
        <v>15</v>
      </c>
      <c r="G21" s="82">
        <f t="shared" si="3"/>
        <v>18</v>
      </c>
      <c r="H21" s="59" t="s">
        <v>16</v>
      </c>
      <c r="I21" s="82">
        <f t="shared" si="4"/>
        <v>18</v>
      </c>
      <c r="J21" s="58" t="s">
        <v>19</v>
      </c>
      <c r="K21" s="82">
        <f t="shared" si="5"/>
        <v>18</v>
      </c>
      <c r="L21" s="58" t="s">
        <v>18</v>
      </c>
      <c r="M21" s="82">
        <f t="shared" si="6"/>
        <v>18</v>
      </c>
      <c r="N21" s="59" t="s">
        <v>16</v>
      </c>
      <c r="O21" s="82">
        <f t="shared" si="7"/>
        <v>18</v>
      </c>
      <c r="P21" s="58" t="s">
        <v>17</v>
      </c>
      <c r="Q21" s="82">
        <f t="shared" si="8"/>
        <v>18</v>
      </c>
      <c r="R21" s="58" t="s">
        <v>20</v>
      </c>
      <c r="S21" s="82">
        <f t="shared" si="9"/>
        <v>18</v>
      </c>
      <c r="T21" s="57" t="s">
        <v>14</v>
      </c>
      <c r="U21" s="82">
        <f t="shared" si="10"/>
        <v>18</v>
      </c>
      <c r="V21" s="58" t="s">
        <v>15</v>
      </c>
      <c r="W21" s="82">
        <f t="shared" si="11"/>
        <v>18</v>
      </c>
      <c r="X21" s="58" t="s">
        <v>20</v>
      </c>
    </row>
    <row r="22" spans="1:24" s="54" customFormat="1" ht="12" customHeight="1">
      <c r="A22" s="82">
        <f t="shared" si="0"/>
        <v>19</v>
      </c>
      <c r="B22" s="57" t="s">
        <v>14</v>
      </c>
      <c r="C22" s="82">
        <f t="shared" si="1"/>
        <v>19</v>
      </c>
      <c r="D22" s="58" t="s">
        <v>15</v>
      </c>
      <c r="E22" s="82">
        <f t="shared" si="2"/>
        <v>19</v>
      </c>
      <c r="F22" s="58" t="s">
        <v>18</v>
      </c>
      <c r="G22" s="82">
        <f t="shared" si="3"/>
        <v>19</v>
      </c>
      <c r="H22" s="57" t="s">
        <v>14</v>
      </c>
      <c r="I22" s="82">
        <f t="shared" si="4"/>
        <v>19</v>
      </c>
      <c r="J22" s="58" t="s">
        <v>17</v>
      </c>
      <c r="K22" s="82">
        <f t="shared" si="5"/>
        <v>19</v>
      </c>
      <c r="L22" s="58" t="s">
        <v>20</v>
      </c>
      <c r="M22" s="82">
        <f t="shared" si="6"/>
        <v>19</v>
      </c>
      <c r="N22" s="57" t="s">
        <v>14</v>
      </c>
      <c r="O22" s="82">
        <f t="shared" si="7"/>
        <v>19</v>
      </c>
      <c r="P22" s="58" t="s">
        <v>15</v>
      </c>
      <c r="Q22" s="82">
        <f t="shared" si="8"/>
        <v>19</v>
      </c>
      <c r="R22" s="59" t="s">
        <v>16</v>
      </c>
      <c r="S22" s="82">
        <f t="shared" si="9"/>
        <v>19</v>
      </c>
      <c r="T22" s="58" t="s">
        <v>19</v>
      </c>
      <c r="U22" s="82">
        <f t="shared" si="10"/>
        <v>19</v>
      </c>
      <c r="V22" s="58" t="s">
        <v>18</v>
      </c>
      <c r="W22" s="82">
        <f t="shared" si="11"/>
        <v>19</v>
      </c>
      <c r="X22" s="59" t="s">
        <v>16</v>
      </c>
    </row>
    <row r="23" spans="1:24" s="54" customFormat="1" ht="12" customHeight="1">
      <c r="A23" s="82">
        <f t="shared" si="0"/>
        <v>20</v>
      </c>
      <c r="B23" s="58" t="s">
        <v>19</v>
      </c>
      <c r="C23" s="82">
        <f t="shared" si="1"/>
        <v>20</v>
      </c>
      <c r="D23" s="58" t="s">
        <v>18</v>
      </c>
      <c r="E23" s="82">
        <f t="shared" si="2"/>
        <v>20</v>
      </c>
      <c r="F23" s="58" t="s">
        <v>20</v>
      </c>
      <c r="G23" s="82">
        <f t="shared" si="3"/>
        <v>20</v>
      </c>
      <c r="H23" s="58" t="s">
        <v>19</v>
      </c>
      <c r="I23" s="82">
        <f t="shared" si="4"/>
        <v>20</v>
      </c>
      <c r="J23" s="58" t="s">
        <v>15</v>
      </c>
      <c r="K23" s="82">
        <f t="shared" si="5"/>
        <v>20</v>
      </c>
      <c r="L23" s="59" t="s">
        <v>16</v>
      </c>
      <c r="M23" s="82">
        <f t="shared" si="6"/>
        <v>20</v>
      </c>
      <c r="N23" s="58" t="s">
        <v>19</v>
      </c>
      <c r="O23" s="82">
        <f t="shared" si="7"/>
        <v>20</v>
      </c>
      <c r="P23" s="88" t="s">
        <v>18</v>
      </c>
      <c r="Q23" s="82">
        <f t="shared" si="8"/>
        <v>20</v>
      </c>
      <c r="R23" s="57" t="s">
        <v>14</v>
      </c>
      <c r="S23" s="82">
        <f t="shared" si="9"/>
        <v>20</v>
      </c>
      <c r="T23" s="58" t="s">
        <v>17</v>
      </c>
      <c r="U23" s="82">
        <f t="shared" si="10"/>
        <v>20</v>
      </c>
      <c r="V23" s="58" t="s">
        <v>20</v>
      </c>
      <c r="W23" s="82">
        <f t="shared" si="11"/>
        <v>20</v>
      </c>
      <c r="X23" s="57" t="s">
        <v>14</v>
      </c>
    </row>
    <row r="24" spans="1:24" s="54" customFormat="1" ht="12" customHeight="1">
      <c r="A24" s="82">
        <f t="shared" si="0"/>
        <v>21</v>
      </c>
      <c r="B24" s="58" t="s">
        <v>17</v>
      </c>
      <c r="C24" s="82">
        <f t="shared" si="1"/>
        <v>21</v>
      </c>
      <c r="D24" s="58" t="s">
        <v>20</v>
      </c>
      <c r="E24" s="82">
        <f t="shared" si="2"/>
        <v>21</v>
      </c>
      <c r="F24" s="59" t="s">
        <v>16</v>
      </c>
      <c r="G24" s="82">
        <f t="shared" si="3"/>
        <v>21</v>
      </c>
      <c r="H24" s="58" t="s">
        <v>17</v>
      </c>
      <c r="I24" s="82">
        <f t="shared" si="4"/>
        <v>21</v>
      </c>
      <c r="J24" s="58" t="s">
        <v>18</v>
      </c>
      <c r="K24" s="82">
        <f t="shared" si="5"/>
        <v>21</v>
      </c>
      <c r="L24" s="57" t="s">
        <v>14</v>
      </c>
      <c r="M24" s="82">
        <f t="shared" si="6"/>
        <v>21</v>
      </c>
      <c r="N24" s="58" t="s">
        <v>17</v>
      </c>
      <c r="O24" s="82">
        <f t="shared" si="7"/>
        <v>21</v>
      </c>
      <c r="P24" s="87" t="s">
        <v>20</v>
      </c>
      <c r="Q24" s="82">
        <f t="shared" si="8"/>
        <v>21</v>
      </c>
      <c r="R24" s="58" t="s">
        <v>19</v>
      </c>
      <c r="S24" s="82">
        <f t="shared" si="9"/>
        <v>21</v>
      </c>
      <c r="T24" s="58" t="s">
        <v>15</v>
      </c>
      <c r="U24" s="82">
        <f t="shared" si="10"/>
        <v>21</v>
      </c>
      <c r="V24" s="59" t="s">
        <v>16</v>
      </c>
      <c r="W24" s="82">
        <f t="shared" si="11"/>
        <v>21</v>
      </c>
      <c r="X24" s="58" t="s">
        <v>19</v>
      </c>
    </row>
    <row r="25" spans="1:24" s="54" customFormat="1" ht="12" customHeight="1">
      <c r="A25" s="82">
        <f t="shared" si="0"/>
        <v>22</v>
      </c>
      <c r="B25" s="58" t="s">
        <v>15</v>
      </c>
      <c r="C25" s="82">
        <f t="shared" si="1"/>
        <v>22</v>
      </c>
      <c r="D25" s="59" t="s">
        <v>16</v>
      </c>
      <c r="E25" s="82">
        <f t="shared" si="2"/>
        <v>22</v>
      </c>
      <c r="F25" s="57" t="s">
        <v>14</v>
      </c>
      <c r="G25" s="82">
        <f t="shared" si="3"/>
        <v>22</v>
      </c>
      <c r="H25" s="58" t="s">
        <v>15</v>
      </c>
      <c r="I25" s="82">
        <f t="shared" si="4"/>
        <v>22</v>
      </c>
      <c r="J25" s="58" t="s">
        <v>20</v>
      </c>
      <c r="K25" s="82">
        <f t="shared" si="5"/>
        <v>22</v>
      </c>
      <c r="L25" s="58" t="s">
        <v>19</v>
      </c>
      <c r="M25" s="82">
        <f t="shared" si="6"/>
        <v>22</v>
      </c>
      <c r="N25" s="58" t="s">
        <v>15</v>
      </c>
      <c r="O25" s="82">
        <f t="shared" si="7"/>
        <v>22</v>
      </c>
      <c r="P25" s="59" t="s">
        <v>16</v>
      </c>
      <c r="Q25" s="82">
        <f t="shared" si="8"/>
        <v>22</v>
      </c>
      <c r="R25" s="58" t="s">
        <v>17</v>
      </c>
      <c r="S25" s="82">
        <f t="shared" si="9"/>
        <v>22</v>
      </c>
      <c r="T25" s="58" t="s">
        <v>18</v>
      </c>
      <c r="U25" s="82">
        <f t="shared" si="10"/>
        <v>22</v>
      </c>
      <c r="V25" s="57" t="s">
        <v>14</v>
      </c>
      <c r="W25" s="82">
        <f t="shared" si="11"/>
        <v>22</v>
      </c>
      <c r="X25" s="58" t="s">
        <v>17</v>
      </c>
    </row>
    <row r="26" spans="1:24" s="54" customFormat="1" ht="12" customHeight="1">
      <c r="A26" s="82">
        <f t="shared" si="0"/>
        <v>23</v>
      </c>
      <c r="B26" s="58" t="s">
        <v>18</v>
      </c>
      <c r="C26" s="82">
        <f t="shared" si="1"/>
        <v>23</v>
      </c>
      <c r="D26" s="57" t="s">
        <v>14</v>
      </c>
      <c r="E26" s="82">
        <f t="shared" si="2"/>
        <v>23</v>
      </c>
      <c r="F26" s="58" t="s">
        <v>19</v>
      </c>
      <c r="G26" s="82">
        <f t="shared" si="3"/>
        <v>23</v>
      </c>
      <c r="H26" s="54" t="s">
        <v>18</v>
      </c>
      <c r="I26" s="82">
        <f t="shared" si="4"/>
        <v>23</v>
      </c>
      <c r="J26" s="59" t="s">
        <v>16</v>
      </c>
      <c r="K26" s="82">
        <f t="shared" si="5"/>
        <v>23</v>
      </c>
      <c r="L26" s="58" t="s">
        <v>17</v>
      </c>
      <c r="M26" s="82">
        <f t="shared" si="6"/>
        <v>23</v>
      </c>
      <c r="N26" s="58" t="s">
        <v>18</v>
      </c>
      <c r="O26" s="82">
        <f t="shared" si="7"/>
        <v>23</v>
      </c>
      <c r="P26" s="57" t="s">
        <v>14</v>
      </c>
      <c r="Q26" s="82">
        <f t="shared" si="8"/>
        <v>23</v>
      </c>
      <c r="R26" s="58" t="s">
        <v>15</v>
      </c>
      <c r="S26" s="82">
        <f t="shared" si="9"/>
        <v>23</v>
      </c>
      <c r="T26" s="88" t="s">
        <v>20</v>
      </c>
      <c r="U26" s="82">
        <f t="shared" si="10"/>
        <v>23</v>
      </c>
      <c r="V26" s="58" t="s">
        <v>19</v>
      </c>
      <c r="W26" s="82">
        <f t="shared" si="11"/>
        <v>23</v>
      </c>
      <c r="X26" s="58" t="s">
        <v>15</v>
      </c>
    </row>
    <row r="27" spans="1:24" s="54" customFormat="1" ht="12" customHeight="1">
      <c r="A27" s="82">
        <f t="shared" si="0"/>
        <v>24</v>
      </c>
      <c r="B27" s="58" t="s">
        <v>20</v>
      </c>
      <c r="C27" s="82">
        <f t="shared" si="1"/>
        <v>24</v>
      </c>
      <c r="D27" s="58" t="s">
        <v>19</v>
      </c>
      <c r="E27" s="82">
        <f t="shared" si="2"/>
        <v>24</v>
      </c>
      <c r="F27" s="58" t="s">
        <v>17</v>
      </c>
      <c r="G27" s="82">
        <f t="shared" si="3"/>
        <v>24</v>
      </c>
      <c r="H27" s="58" t="s">
        <v>20</v>
      </c>
      <c r="I27" s="82">
        <f t="shared" si="4"/>
        <v>24</v>
      </c>
      <c r="J27" s="57" t="s">
        <v>14</v>
      </c>
      <c r="K27" s="82">
        <f t="shared" si="5"/>
        <v>24</v>
      </c>
      <c r="L27" s="58" t="s">
        <v>15</v>
      </c>
      <c r="M27" s="82">
        <f t="shared" si="6"/>
        <v>24</v>
      </c>
      <c r="N27" s="58" t="s">
        <v>20</v>
      </c>
      <c r="O27" s="82">
        <f t="shared" si="7"/>
        <v>24</v>
      </c>
      <c r="P27" s="58" t="s">
        <v>19</v>
      </c>
      <c r="Q27" s="82">
        <f t="shared" si="8"/>
        <v>24</v>
      </c>
      <c r="R27" s="58" t="s">
        <v>18</v>
      </c>
      <c r="S27" s="82">
        <f t="shared" si="9"/>
        <v>24</v>
      </c>
      <c r="T27" s="59" t="s">
        <v>16</v>
      </c>
      <c r="U27" s="82">
        <f t="shared" si="10"/>
        <v>24</v>
      </c>
      <c r="V27" s="58" t="s">
        <v>17</v>
      </c>
      <c r="W27" s="82">
        <f t="shared" si="11"/>
        <v>24</v>
      </c>
      <c r="X27" s="87" t="s">
        <v>18</v>
      </c>
    </row>
    <row r="28" spans="1:24" s="54" customFormat="1" ht="12" customHeight="1">
      <c r="A28" s="82">
        <f t="shared" si="0"/>
        <v>25</v>
      </c>
      <c r="B28" s="59" t="s">
        <v>16</v>
      </c>
      <c r="C28" s="82">
        <f t="shared" si="1"/>
        <v>25</v>
      </c>
      <c r="D28" s="58" t="s">
        <v>17</v>
      </c>
      <c r="E28" s="82">
        <f t="shared" si="2"/>
        <v>25</v>
      </c>
      <c r="F28" s="58" t="s">
        <v>15</v>
      </c>
      <c r="G28" s="82">
        <f t="shared" si="3"/>
        <v>25</v>
      </c>
      <c r="H28" s="59" t="s">
        <v>16</v>
      </c>
      <c r="I28" s="82">
        <f t="shared" si="4"/>
        <v>25</v>
      </c>
      <c r="J28" s="58" t="s">
        <v>19</v>
      </c>
      <c r="K28" s="82">
        <f t="shared" si="5"/>
        <v>25</v>
      </c>
      <c r="L28" s="58" t="s">
        <v>18</v>
      </c>
      <c r="M28" s="82">
        <f t="shared" si="6"/>
        <v>25</v>
      </c>
      <c r="N28" s="59" t="s">
        <v>16</v>
      </c>
      <c r="O28" s="82">
        <f t="shared" si="7"/>
        <v>25</v>
      </c>
      <c r="P28" s="58" t="s">
        <v>17</v>
      </c>
      <c r="Q28" s="82">
        <f t="shared" si="8"/>
        <v>25</v>
      </c>
      <c r="R28" s="58" t="s">
        <v>20</v>
      </c>
      <c r="S28" s="82">
        <f t="shared" si="9"/>
        <v>25</v>
      </c>
      <c r="T28" s="57" t="s">
        <v>14</v>
      </c>
      <c r="U28" s="82">
        <f t="shared" si="10"/>
        <v>25</v>
      </c>
      <c r="V28" s="58" t="s">
        <v>15</v>
      </c>
      <c r="W28" s="82">
        <f t="shared" si="11"/>
        <v>25</v>
      </c>
      <c r="X28" s="85" t="s">
        <v>20</v>
      </c>
    </row>
    <row r="29" spans="1:24" s="54" customFormat="1" ht="12" customHeight="1">
      <c r="A29" s="82">
        <f t="shared" si="0"/>
        <v>26</v>
      </c>
      <c r="B29" s="57" t="s">
        <v>14</v>
      </c>
      <c r="C29" s="82">
        <f t="shared" si="1"/>
        <v>26</v>
      </c>
      <c r="D29" s="58" t="s">
        <v>15</v>
      </c>
      <c r="E29" s="82">
        <f t="shared" si="2"/>
        <v>26</v>
      </c>
      <c r="F29" s="58" t="s">
        <v>18</v>
      </c>
      <c r="G29" s="82">
        <f t="shared" si="3"/>
        <v>26</v>
      </c>
      <c r="H29" s="57" t="s">
        <v>14</v>
      </c>
      <c r="I29" s="82">
        <f t="shared" si="4"/>
        <v>26</v>
      </c>
      <c r="J29" s="58" t="s">
        <v>17</v>
      </c>
      <c r="K29" s="82">
        <f t="shared" si="5"/>
        <v>26</v>
      </c>
      <c r="L29" s="58" t="s">
        <v>20</v>
      </c>
      <c r="M29" s="82">
        <f t="shared" si="6"/>
        <v>26</v>
      </c>
      <c r="N29" s="57" t="s">
        <v>14</v>
      </c>
      <c r="O29" s="82">
        <f t="shared" si="7"/>
        <v>26</v>
      </c>
      <c r="P29" s="58" t="s">
        <v>15</v>
      </c>
      <c r="Q29" s="82">
        <f t="shared" si="8"/>
        <v>26</v>
      </c>
      <c r="R29" s="59" t="s">
        <v>16</v>
      </c>
      <c r="S29" s="82">
        <f t="shared" si="9"/>
        <v>26</v>
      </c>
      <c r="T29" s="58" t="s">
        <v>19</v>
      </c>
      <c r="U29" s="82">
        <f t="shared" si="10"/>
        <v>26</v>
      </c>
      <c r="V29" s="58" t="s">
        <v>18</v>
      </c>
      <c r="W29" s="82">
        <f t="shared" si="11"/>
        <v>26</v>
      </c>
      <c r="X29" s="89" t="s">
        <v>16</v>
      </c>
    </row>
    <row r="30" spans="1:24" s="54" customFormat="1" ht="12" customHeight="1">
      <c r="A30" s="82">
        <f t="shared" si="0"/>
        <v>27</v>
      </c>
      <c r="B30" s="58" t="s">
        <v>19</v>
      </c>
      <c r="C30" s="82">
        <f t="shared" si="1"/>
        <v>27</v>
      </c>
      <c r="D30" s="58" t="s">
        <v>18</v>
      </c>
      <c r="E30" s="82">
        <f t="shared" si="2"/>
        <v>27</v>
      </c>
      <c r="F30" s="58" t="s">
        <v>20</v>
      </c>
      <c r="G30" s="82">
        <f t="shared" si="3"/>
        <v>27</v>
      </c>
      <c r="H30" s="58" t="s">
        <v>19</v>
      </c>
      <c r="I30" s="82">
        <f t="shared" si="4"/>
        <v>27</v>
      </c>
      <c r="J30" s="58" t="s">
        <v>15</v>
      </c>
      <c r="K30" s="82">
        <f t="shared" si="5"/>
        <v>27</v>
      </c>
      <c r="L30" s="59" t="s">
        <v>16</v>
      </c>
      <c r="M30" s="82">
        <f t="shared" si="6"/>
        <v>27</v>
      </c>
      <c r="N30" s="58" t="s">
        <v>19</v>
      </c>
      <c r="O30" s="82">
        <f t="shared" si="7"/>
        <v>27</v>
      </c>
      <c r="P30" s="58" t="s">
        <v>18</v>
      </c>
      <c r="Q30" s="82">
        <f t="shared" si="8"/>
        <v>27</v>
      </c>
      <c r="R30" s="57" t="s">
        <v>14</v>
      </c>
      <c r="S30" s="82">
        <f t="shared" si="9"/>
        <v>27</v>
      </c>
      <c r="T30" s="58" t="s">
        <v>17</v>
      </c>
      <c r="U30" s="82">
        <f t="shared" si="10"/>
        <v>27</v>
      </c>
      <c r="V30" s="58" t="s">
        <v>20</v>
      </c>
      <c r="W30" s="82">
        <f t="shared" si="11"/>
        <v>27</v>
      </c>
      <c r="X30" s="57" t="s">
        <v>14</v>
      </c>
    </row>
    <row r="31" spans="1:24" s="54" customFormat="1" ht="12" customHeight="1">
      <c r="A31" s="82">
        <f t="shared" si="0"/>
        <v>28</v>
      </c>
      <c r="B31" s="58" t="s">
        <v>17</v>
      </c>
      <c r="C31" s="82">
        <f t="shared" si="1"/>
        <v>28</v>
      </c>
      <c r="D31" s="58" t="s">
        <v>20</v>
      </c>
      <c r="E31" s="82">
        <f t="shared" si="2"/>
        <v>28</v>
      </c>
      <c r="F31" s="59" t="s">
        <v>16</v>
      </c>
      <c r="G31" s="82">
        <f t="shared" si="3"/>
        <v>28</v>
      </c>
      <c r="H31" s="58" t="s">
        <v>17</v>
      </c>
      <c r="I31" s="82">
        <f t="shared" si="4"/>
        <v>28</v>
      </c>
      <c r="J31" s="58" t="s">
        <v>18</v>
      </c>
      <c r="K31" s="82">
        <f t="shared" si="5"/>
        <v>28</v>
      </c>
      <c r="L31" s="57" t="s">
        <v>14</v>
      </c>
      <c r="M31" s="82">
        <f t="shared" si="6"/>
        <v>28</v>
      </c>
      <c r="N31" s="58" t="s">
        <v>17</v>
      </c>
      <c r="O31" s="82">
        <f t="shared" si="7"/>
        <v>28</v>
      </c>
      <c r="P31" s="58" t="s">
        <v>20</v>
      </c>
      <c r="Q31" s="82">
        <f t="shared" si="8"/>
        <v>28</v>
      </c>
      <c r="R31" s="58" t="s">
        <v>19</v>
      </c>
      <c r="S31" s="82">
        <f t="shared" si="9"/>
        <v>28</v>
      </c>
      <c r="T31" s="58" t="s">
        <v>15</v>
      </c>
      <c r="U31" s="82">
        <f t="shared" si="10"/>
        <v>28</v>
      </c>
      <c r="V31" s="59" t="s">
        <v>16</v>
      </c>
      <c r="W31" s="82">
        <f t="shared" si="11"/>
        <v>28</v>
      </c>
      <c r="X31" s="58" t="s">
        <v>19</v>
      </c>
    </row>
    <row r="32" spans="1:24" s="54" customFormat="1" ht="12" customHeight="1">
      <c r="A32" s="82">
        <f t="shared" si="0"/>
        <v>29</v>
      </c>
      <c r="B32" s="58" t="s">
        <v>15</v>
      </c>
      <c r="C32" s="82">
        <v>29</v>
      </c>
      <c r="D32" s="59" t="s">
        <v>16</v>
      </c>
      <c r="E32" s="82">
        <f t="shared" si="2"/>
        <v>29</v>
      </c>
      <c r="F32" s="57" t="s">
        <v>14</v>
      </c>
      <c r="G32" s="82">
        <f t="shared" si="3"/>
        <v>29</v>
      </c>
      <c r="H32" s="58" t="s">
        <v>15</v>
      </c>
      <c r="I32" s="82">
        <f t="shared" si="4"/>
        <v>29</v>
      </c>
      <c r="J32" s="58" t="s">
        <v>20</v>
      </c>
      <c r="K32" s="82">
        <f t="shared" si="5"/>
        <v>29</v>
      </c>
      <c r="L32" s="58" t="s">
        <v>19</v>
      </c>
      <c r="M32" s="82">
        <f t="shared" si="6"/>
        <v>29</v>
      </c>
      <c r="N32" s="58" t="s">
        <v>15</v>
      </c>
      <c r="O32" s="82">
        <f t="shared" si="7"/>
        <v>29</v>
      </c>
      <c r="P32" s="86" t="s">
        <v>16</v>
      </c>
      <c r="Q32" s="82">
        <f t="shared" si="8"/>
        <v>29</v>
      </c>
      <c r="R32" s="58" t="s">
        <v>17</v>
      </c>
      <c r="S32" s="82">
        <f t="shared" si="9"/>
        <v>29</v>
      </c>
      <c r="T32" s="58" t="s">
        <v>18</v>
      </c>
      <c r="U32" s="82">
        <f t="shared" si="10"/>
        <v>29</v>
      </c>
      <c r="V32" s="57" t="s">
        <v>14</v>
      </c>
      <c r="W32" s="82">
        <f t="shared" si="11"/>
        <v>29</v>
      </c>
      <c r="X32" s="58" t="s">
        <v>17</v>
      </c>
    </row>
    <row r="33" spans="1:24" s="54" customFormat="1" ht="12" customHeight="1">
      <c r="A33" s="82">
        <f t="shared" si="0"/>
        <v>30</v>
      </c>
      <c r="B33" s="58" t="s">
        <v>18</v>
      </c>
      <c r="C33" s="82"/>
      <c r="D33" s="58"/>
      <c r="E33" s="82">
        <f t="shared" si="2"/>
        <v>30</v>
      </c>
      <c r="F33" s="58" t="s">
        <v>19</v>
      </c>
      <c r="G33" s="82">
        <f t="shared" si="3"/>
        <v>30</v>
      </c>
      <c r="H33" s="58" t="s">
        <v>18</v>
      </c>
      <c r="I33" s="82">
        <f t="shared" si="4"/>
        <v>30</v>
      </c>
      <c r="J33" s="59" t="s">
        <v>16</v>
      </c>
      <c r="K33" s="82">
        <f t="shared" si="5"/>
        <v>30</v>
      </c>
      <c r="L33" s="58" t="s">
        <v>17</v>
      </c>
      <c r="M33" s="82">
        <f t="shared" si="6"/>
        <v>30</v>
      </c>
      <c r="N33" s="58" t="s">
        <v>18</v>
      </c>
      <c r="O33" s="82">
        <f t="shared" si="7"/>
        <v>30</v>
      </c>
      <c r="P33" s="57" t="s">
        <v>14</v>
      </c>
      <c r="Q33" s="82">
        <f t="shared" si="8"/>
        <v>30</v>
      </c>
      <c r="R33" s="58" t="s">
        <v>15</v>
      </c>
      <c r="S33" s="82">
        <f t="shared" si="9"/>
        <v>30</v>
      </c>
      <c r="T33" s="58" t="s">
        <v>20</v>
      </c>
      <c r="U33" s="82">
        <f t="shared" si="10"/>
        <v>30</v>
      </c>
      <c r="V33" s="58" t="s">
        <v>19</v>
      </c>
      <c r="W33" s="82">
        <f t="shared" si="11"/>
        <v>30</v>
      </c>
      <c r="X33" s="58" t="s">
        <v>15</v>
      </c>
    </row>
    <row r="34" spans="1:24" s="54" customFormat="1" ht="12" customHeight="1">
      <c r="A34" s="82">
        <f t="shared" si="0"/>
        <v>31</v>
      </c>
      <c r="B34" s="58" t="s">
        <v>20</v>
      </c>
      <c r="C34" s="82"/>
      <c r="E34" s="82">
        <f t="shared" si="2"/>
        <v>31</v>
      </c>
      <c r="F34" s="58" t="s">
        <v>17</v>
      </c>
      <c r="G34" s="82"/>
      <c r="I34" s="82">
        <f t="shared" si="4"/>
        <v>31</v>
      </c>
      <c r="J34" s="85" t="s">
        <v>14</v>
      </c>
      <c r="K34" s="82"/>
      <c r="M34" s="82">
        <f t="shared" si="6"/>
        <v>31</v>
      </c>
      <c r="N34" s="58" t="s">
        <v>20</v>
      </c>
      <c r="O34" s="82">
        <f t="shared" si="7"/>
        <v>31</v>
      </c>
      <c r="P34" s="58" t="s">
        <v>19</v>
      </c>
      <c r="Q34" s="82"/>
      <c r="S34" s="82">
        <f t="shared" si="9"/>
        <v>31</v>
      </c>
      <c r="T34" s="59" t="s">
        <v>16</v>
      </c>
      <c r="U34" s="82"/>
      <c r="W34" s="82">
        <f t="shared" si="11"/>
        <v>31</v>
      </c>
      <c r="X34" s="58" t="s">
        <v>18</v>
      </c>
    </row>
    <row r="35" spans="1:24" s="63" customFormat="1" ht="12" customHeight="1">
      <c r="A35" s="61">
        <v>22</v>
      </c>
      <c r="B35" s="62" t="s">
        <v>22</v>
      </c>
      <c r="C35" s="61">
        <v>20</v>
      </c>
      <c r="D35" s="62" t="s">
        <v>22</v>
      </c>
      <c r="E35" s="61">
        <v>22</v>
      </c>
      <c r="F35" s="62" t="s">
        <v>22</v>
      </c>
      <c r="G35" s="61">
        <v>20</v>
      </c>
      <c r="H35" s="62" t="s">
        <v>22</v>
      </c>
      <c r="I35" s="61">
        <v>20</v>
      </c>
      <c r="J35" s="62" t="s">
        <v>22</v>
      </c>
      <c r="K35" s="61">
        <v>21</v>
      </c>
      <c r="L35" s="62" t="s">
        <v>22</v>
      </c>
      <c r="M35" s="61">
        <v>23</v>
      </c>
      <c r="N35" s="62" t="s">
        <v>22</v>
      </c>
      <c r="O35" s="61">
        <v>20</v>
      </c>
      <c r="P35" s="62" t="s">
        <v>22</v>
      </c>
      <c r="Q35" s="61">
        <v>22</v>
      </c>
      <c r="R35" s="62" t="s">
        <v>22</v>
      </c>
      <c r="S35" s="61">
        <v>21</v>
      </c>
      <c r="T35" s="62" t="s">
        <v>22</v>
      </c>
      <c r="U35" s="61">
        <v>21</v>
      </c>
      <c r="V35" s="62" t="s">
        <v>22</v>
      </c>
      <c r="W35" s="61">
        <v>22</v>
      </c>
      <c r="X35" s="62" t="s">
        <v>22</v>
      </c>
    </row>
    <row r="36" spans="1:24" s="63" customFormat="1" ht="12" customHeight="1">
      <c r="A36" s="64">
        <v>1</v>
      </c>
      <c r="B36" s="65" t="s">
        <v>13</v>
      </c>
      <c r="C36" s="64">
        <v>0</v>
      </c>
      <c r="D36" s="65" t="s">
        <v>13</v>
      </c>
      <c r="E36" s="64"/>
      <c r="F36" s="65" t="s">
        <v>13</v>
      </c>
      <c r="G36" s="64">
        <v>2</v>
      </c>
      <c r="H36" s="65" t="s">
        <v>13</v>
      </c>
      <c r="I36" s="64">
        <v>1</v>
      </c>
      <c r="J36" s="65" t="s">
        <v>13</v>
      </c>
      <c r="K36" s="64">
        <v>1</v>
      </c>
      <c r="L36" s="65" t="s">
        <v>13</v>
      </c>
      <c r="M36" s="64">
        <v>0</v>
      </c>
      <c r="N36" s="65" t="s">
        <v>13</v>
      </c>
      <c r="O36" s="64">
        <v>1</v>
      </c>
      <c r="P36" s="65" t="s">
        <v>13</v>
      </c>
      <c r="Q36" s="64">
        <v>0</v>
      </c>
      <c r="R36" s="65" t="s">
        <v>13</v>
      </c>
      <c r="S36" s="64">
        <v>1</v>
      </c>
      <c r="T36" s="65" t="s">
        <v>13</v>
      </c>
      <c r="U36" s="64">
        <v>0</v>
      </c>
      <c r="V36" s="65" t="s">
        <v>13</v>
      </c>
      <c r="W36" s="64">
        <v>1</v>
      </c>
      <c r="X36" s="65" t="s">
        <v>13</v>
      </c>
    </row>
    <row r="37" spans="1:24" s="63" customFormat="1" ht="9">
      <c r="A37" s="66">
        <f>SUM(A35:A36)</f>
        <v>23</v>
      </c>
      <c r="B37" s="67" t="s">
        <v>23</v>
      </c>
      <c r="C37" s="66">
        <f>SUM(C35:C36)</f>
        <v>20</v>
      </c>
      <c r="D37" s="67" t="s">
        <v>23</v>
      </c>
      <c r="E37" s="66">
        <f>SUM(E35:E36)</f>
        <v>22</v>
      </c>
      <c r="F37" s="67" t="s">
        <v>23</v>
      </c>
      <c r="G37" s="66">
        <f>SUM(G35:G36)</f>
        <v>22</v>
      </c>
      <c r="H37" s="67" t="s">
        <v>23</v>
      </c>
      <c r="I37" s="66">
        <f>SUM(I35:I36)</f>
        <v>21</v>
      </c>
      <c r="J37" s="67" t="s">
        <v>23</v>
      </c>
      <c r="K37" s="66">
        <f>SUM(K35:K36)</f>
        <v>22</v>
      </c>
      <c r="L37" s="67" t="s">
        <v>23</v>
      </c>
      <c r="M37" s="66">
        <f>SUM(M35:M36)</f>
        <v>23</v>
      </c>
      <c r="N37" s="67" t="s">
        <v>23</v>
      </c>
      <c r="O37" s="66">
        <f>SUM(O35:O36)</f>
        <v>21</v>
      </c>
      <c r="P37" s="67" t="s">
        <v>23</v>
      </c>
      <c r="Q37" s="66">
        <f>SUM(Q35:Q36)</f>
        <v>22</v>
      </c>
      <c r="R37" s="67" t="s">
        <v>23</v>
      </c>
      <c r="S37" s="66">
        <f>SUM(S35:S36)</f>
        <v>22</v>
      </c>
      <c r="T37" s="67" t="s">
        <v>23</v>
      </c>
      <c r="U37" s="66">
        <f>SUM(U35:U36)</f>
        <v>21</v>
      </c>
      <c r="V37" s="67" t="s">
        <v>23</v>
      </c>
      <c r="W37" s="66">
        <f>SUM(W35:W36)</f>
        <v>23</v>
      </c>
      <c r="X37" s="67" t="s">
        <v>23</v>
      </c>
    </row>
    <row r="38" spans="1:24" s="63" customFormat="1" ht="11.25">
      <c r="A38" s="94" t="s">
        <v>1</v>
      </c>
      <c r="B38" s="95"/>
      <c r="C38" s="94" t="s">
        <v>2</v>
      </c>
      <c r="D38" s="95"/>
      <c r="E38" s="94" t="s">
        <v>3</v>
      </c>
      <c r="F38" s="95"/>
      <c r="G38" s="94" t="s">
        <v>4</v>
      </c>
      <c r="H38" s="95"/>
      <c r="I38" s="94" t="s">
        <v>5</v>
      </c>
      <c r="J38" s="95"/>
      <c r="K38" s="94" t="s">
        <v>6</v>
      </c>
      <c r="L38" s="95"/>
      <c r="M38" s="94" t="s">
        <v>7</v>
      </c>
      <c r="N38" s="95"/>
      <c r="O38" s="94" t="s">
        <v>8</v>
      </c>
      <c r="P38" s="95"/>
      <c r="Q38" s="94" t="s">
        <v>9</v>
      </c>
      <c r="R38" s="95"/>
      <c r="S38" s="94" t="s">
        <v>10</v>
      </c>
      <c r="T38" s="95"/>
      <c r="U38" s="94" t="s">
        <v>11</v>
      </c>
      <c r="V38" s="95"/>
      <c r="W38" s="94" t="s">
        <v>12</v>
      </c>
      <c r="X38" s="95"/>
    </row>
    <row r="39" spans="1:23" s="54" customFormat="1" ht="11.25">
      <c r="A39" s="68"/>
      <c r="B39" s="69" t="s">
        <v>191</v>
      </c>
      <c r="C39" s="68"/>
      <c r="E39" s="68"/>
      <c r="G39" s="68"/>
      <c r="I39" s="68"/>
      <c r="K39" s="68"/>
      <c r="M39" s="68"/>
      <c r="O39" s="68"/>
      <c r="P39" s="78"/>
      <c r="Q39" s="68"/>
      <c r="R39" s="54" t="s">
        <v>183</v>
      </c>
      <c r="S39" s="68"/>
      <c r="U39" s="68"/>
      <c r="W39" s="68"/>
    </row>
    <row r="40" spans="1:24" s="54" customFormat="1" ht="13.5">
      <c r="A40" s="68"/>
      <c r="B40" s="69" t="s">
        <v>192</v>
      </c>
      <c r="C40" s="68"/>
      <c r="E40" s="68"/>
      <c r="G40" s="70"/>
      <c r="I40" s="68"/>
      <c r="J40" s="71"/>
      <c r="K40" s="69"/>
      <c r="L40" s="69"/>
      <c r="M40" s="68"/>
      <c r="O40" s="68"/>
      <c r="P40" s="52"/>
      <c r="Q40" s="68"/>
      <c r="R40" s="54" t="s">
        <v>184</v>
      </c>
      <c r="S40" s="68"/>
      <c r="T40" s="93" t="s">
        <v>143</v>
      </c>
      <c r="U40" s="96"/>
      <c r="V40" s="96"/>
      <c r="W40" s="96"/>
      <c r="X40" s="96"/>
    </row>
    <row r="41" spans="1:24" s="54" customFormat="1" ht="13.5">
      <c r="A41" s="68"/>
      <c r="B41" s="69" t="s">
        <v>193</v>
      </c>
      <c r="C41" s="68"/>
      <c r="E41" s="68"/>
      <c r="F41" s="69"/>
      <c r="G41" s="70"/>
      <c r="I41" s="68"/>
      <c r="J41" s="69"/>
      <c r="K41" s="69"/>
      <c r="M41" s="68"/>
      <c r="O41" s="68"/>
      <c r="P41" s="53"/>
      <c r="Q41" s="68"/>
      <c r="R41" s="54" t="s">
        <v>185</v>
      </c>
      <c r="S41" s="68"/>
      <c r="T41" s="97" t="s">
        <v>138</v>
      </c>
      <c r="U41" s="99"/>
      <c r="V41" s="97" t="s">
        <v>139</v>
      </c>
      <c r="W41" s="99"/>
      <c r="X41" s="82" t="s">
        <v>140</v>
      </c>
    </row>
    <row r="42" spans="1:24" s="54" customFormat="1" ht="13.5">
      <c r="A42" s="68"/>
      <c r="B42" s="69"/>
      <c r="C42" s="68"/>
      <c r="E42" s="68"/>
      <c r="G42" s="70"/>
      <c r="I42" s="68"/>
      <c r="J42" s="71"/>
      <c r="K42" s="68"/>
      <c r="M42" s="68"/>
      <c r="O42" s="68"/>
      <c r="Q42" s="68"/>
      <c r="S42" s="68"/>
      <c r="T42" s="98">
        <v>43714</v>
      </c>
      <c r="U42" s="99"/>
      <c r="V42" s="98">
        <v>44078</v>
      </c>
      <c r="W42" s="99"/>
      <c r="X42" s="72">
        <f>V42-T42+1</f>
        <v>365</v>
      </c>
    </row>
    <row r="43" spans="1:24" s="54" customFormat="1" ht="11.25">
      <c r="A43" s="68"/>
      <c r="B43" s="69"/>
      <c r="C43" s="68"/>
      <c r="E43" s="68"/>
      <c r="G43" s="70"/>
      <c r="I43" s="68"/>
      <c r="J43" s="71"/>
      <c r="K43" s="68"/>
      <c r="M43" s="68"/>
      <c r="O43" s="68"/>
      <c r="Q43" s="68"/>
      <c r="S43" s="68"/>
      <c r="T43" s="68"/>
      <c r="U43" s="68"/>
      <c r="V43" s="68"/>
      <c r="W43" s="68"/>
      <c r="X43" s="68"/>
    </row>
    <row r="44" spans="1:24" s="54" customFormat="1" ht="11.25">
      <c r="A44" s="68"/>
      <c r="B44" s="69" t="s">
        <v>182</v>
      </c>
      <c r="C44" s="68"/>
      <c r="E44" s="68"/>
      <c r="G44" s="70"/>
      <c r="I44" s="68"/>
      <c r="J44" s="71"/>
      <c r="K44" s="68"/>
      <c r="M44" s="68"/>
      <c r="O44" s="68"/>
      <c r="Q44" s="68"/>
      <c r="S44" s="68"/>
      <c r="T44" s="93" t="s">
        <v>144</v>
      </c>
      <c r="U44" s="93"/>
      <c r="V44" s="93"/>
      <c r="W44" s="93"/>
      <c r="X44" s="93"/>
    </row>
    <row r="45" spans="1:24" s="54" customFormat="1" ht="11.25">
      <c r="A45" s="68"/>
      <c r="B45" s="73" t="s">
        <v>87</v>
      </c>
      <c r="C45" s="68"/>
      <c r="E45" s="68"/>
      <c r="G45" s="70"/>
      <c r="I45" s="68"/>
      <c r="J45" s="71"/>
      <c r="K45" s="73" t="s">
        <v>88</v>
      </c>
      <c r="S45" s="68"/>
      <c r="T45" s="97" t="s">
        <v>142</v>
      </c>
      <c r="U45" s="99"/>
      <c r="V45" s="97" t="s">
        <v>138</v>
      </c>
      <c r="W45" s="99"/>
      <c r="X45" s="82" t="s">
        <v>141</v>
      </c>
    </row>
    <row r="46" spans="1:24" s="54" customFormat="1" ht="11.25">
      <c r="A46" s="68"/>
      <c r="B46" s="73" t="s">
        <v>89</v>
      </c>
      <c r="C46" s="68"/>
      <c r="E46" s="68"/>
      <c r="G46" s="70"/>
      <c r="I46" s="68"/>
      <c r="J46" s="71"/>
      <c r="K46" s="73" t="s">
        <v>90</v>
      </c>
      <c r="O46" s="68"/>
      <c r="Q46" s="68"/>
      <c r="S46" s="68"/>
      <c r="T46" s="97">
        <v>168</v>
      </c>
      <c r="U46" s="97"/>
      <c r="V46" s="98">
        <v>43831</v>
      </c>
      <c r="W46" s="99"/>
      <c r="X46" s="83">
        <f>V46+T46</f>
        <v>43999</v>
      </c>
    </row>
    <row r="47" spans="1:23" s="54" customFormat="1" ht="11.25">
      <c r="A47" s="68"/>
      <c r="B47" s="75" t="s">
        <v>188</v>
      </c>
      <c r="G47" s="70"/>
      <c r="I47" s="68"/>
      <c r="J47" s="71"/>
      <c r="K47" s="73" t="s">
        <v>92</v>
      </c>
      <c r="O47" s="68"/>
      <c r="Q47" s="68"/>
      <c r="S47" s="68"/>
      <c r="U47" s="68"/>
      <c r="W47" s="68"/>
    </row>
    <row r="48" spans="1:23" s="54" customFormat="1" ht="12.75">
      <c r="A48" s="68"/>
      <c r="B48" s="73" t="s">
        <v>189</v>
      </c>
      <c r="C48" s="68"/>
      <c r="E48" s="68"/>
      <c r="G48" s="70"/>
      <c r="I48" s="68"/>
      <c r="J48" s="76"/>
      <c r="K48" s="73" t="s">
        <v>94</v>
      </c>
      <c r="Q48" s="68"/>
      <c r="S48" s="68"/>
      <c r="U48" s="68"/>
      <c r="W48" s="68"/>
    </row>
    <row r="49" spans="2:24" ht="12.75">
      <c r="B49" s="73" t="s">
        <v>190</v>
      </c>
      <c r="C49" s="68"/>
      <c r="D49" s="54"/>
      <c r="E49" s="68"/>
      <c r="G49" s="70"/>
      <c r="J49" s="54"/>
      <c r="K49" s="73" t="s">
        <v>96</v>
      </c>
      <c r="L49" s="54"/>
      <c r="M49" s="68"/>
      <c r="O49" s="68"/>
      <c r="P49" s="54"/>
      <c r="Q49" s="68"/>
      <c r="U49" s="54"/>
      <c r="V49" s="68"/>
      <c r="W49" s="54"/>
      <c r="X49" s="68"/>
    </row>
    <row r="50" spans="1:23" s="54" customFormat="1" ht="12.75">
      <c r="A50" s="68"/>
      <c r="B50" s="73" t="s">
        <v>95</v>
      </c>
      <c r="C50" s="68"/>
      <c r="O50" s="68"/>
      <c r="P50" s="77"/>
      <c r="Q50" s="76"/>
      <c r="V50" s="68"/>
      <c r="W50" s="68"/>
    </row>
    <row r="51" spans="1:23" s="54" customFormat="1" ht="11.25">
      <c r="A51" s="68"/>
      <c r="B51" s="73" t="s">
        <v>196</v>
      </c>
      <c r="V51" s="68"/>
      <c r="W51" s="68"/>
    </row>
    <row r="52" spans="1:23" s="54" customFormat="1" ht="11.25">
      <c r="A52" s="68"/>
      <c r="B52" s="73" t="s">
        <v>195</v>
      </c>
      <c r="V52" s="68"/>
      <c r="W52" s="68"/>
    </row>
    <row r="53" spans="16:23" s="54" customFormat="1" ht="11.25">
      <c r="P53" s="68"/>
      <c r="V53" s="68"/>
      <c r="W53" s="68"/>
    </row>
  </sheetData>
  <sheetProtection/>
  <mergeCells count="35">
    <mergeCell ref="T46:U46"/>
    <mergeCell ref="V46:W46"/>
    <mergeCell ref="T41:U41"/>
    <mergeCell ref="V41:W41"/>
    <mergeCell ref="T42:U42"/>
    <mergeCell ref="V42:W42"/>
    <mergeCell ref="T44:X44"/>
    <mergeCell ref="T45:U45"/>
    <mergeCell ref="V45:W45"/>
    <mergeCell ref="O38:P38"/>
    <mergeCell ref="Q38:R38"/>
    <mergeCell ref="S38:T38"/>
    <mergeCell ref="U38:V38"/>
    <mergeCell ref="W38:X38"/>
    <mergeCell ref="T40:X40"/>
    <mergeCell ref="S3:T3"/>
    <mergeCell ref="U3:V3"/>
    <mergeCell ref="W3:X3"/>
    <mergeCell ref="A38:B38"/>
    <mergeCell ref="C38:D38"/>
    <mergeCell ref="E38:F38"/>
    <mergeCell ref="G38:H38"/>
    <mergeCell ref="I38:J38"/>
    <mergeCell ref="K38:L38"/>
    <mergeCell ref="M38:N38"/>
    <mergeCell ref="A1:X2"/>
    <mergeCell ref="A3:B3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/>
  <pageMargins left="0" right="0" top="0.3937007874015748" bottom="0" header="0.1968503937007874" footer="0"/>
  <pageSetup horizontalDpi="600" verticalDpi="600" orientation="landscape" paperSize="9" r:id="rId2"/>
  <headerFooter alignWithMargins="0">
    <oddHeader>&amp;L&amp;"Arial,Normál"&amp;9Pontról-Pontra Könyvelőiroda 
&amp;C
&amp;R&amp;"Arial,Normál"&amp;9+36 20 364-3472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9"/>
  <sheetViews>
    <sheetView zoomScale="95" zoomScaleNormal="95" zoomScalePageLayoutView="0" workbookViewId="0" topLeftCell="A1">
      <selection activeCell="T45" sqref="T45"/>
    </sheetView>
  </sheetViews>
  <sheetFormatPr defaultColWidth="9.00390625" defaultRowHeight="12.75"/>
  <cols>
    <col min="1" max="1" width="2.375" style="0" customWidth="1"/>
    <col min="2" max="2" width="8.50390625" style="0" customWidth="1"/>
    <col min="3" max="3" width="2.375" style="0" customWidth="1"/>
    <col min="4" max="4" width="8.50390625" style="0" customWidth="1"/>
    <col min="5" max="5" width="2.375" style="0" customWidth="1"/>
    <col min="6" max="6" width="8.50390625" style="0" customWidth="1"/>
    <col min="7" max="7" width="2.375" style="0" customWidth="1"/>
    <col min="8" max="8" width="8.50390625" style="0" customWidth="1"/>
    <col min="9" max="9" width="2.375" style="0" customWidth="1"/>
    <col min="10" max="10" width="8.50390625" style="0" customWidth="1"/>
    <col min="11" max="11" width="2.375" style="0" customWidth="1"/>
    <col min="12" max="12" width="8.50390625" style="0" customWidth="1"/>
    <col min="13" max="13" width="2.375" style="0" customWidth="1"/>
    <col min="14" max="14" width="8.50390625" style="0" customWidth="1"/>
    <col min="15" max="15" width="2.375" style="0" customWidth="1"/>
    <col min="16" max="16" width="8.50390625" style="0" customWidth="1"/>
    <col min="17" max="17" width="2.375" style="0" customWidth="1"/>
    <col min="18" max="18" width="8.50390625" style="0" customWidth="1"/>
    <col min="19" max="19" width="2.375" style="0" customWidth="1"/>
    <col min="20" max="20" width="8.50390625" style="0" customWidth="1"/>
    <col min="21" max="21" width="2.375" style="0" customWidth="1"/>
    <col min="22" max="22" width="8.50390625" style="0" customWidth="1"/>
    <col min="23" max="23" width="2.375" style="0" customWidth="1"/>
    <col min="24" max="24" width="8.50390625" style="0" customWidth="1"/>
  </cols>
  <sheetData>
    <row r="1" spans="1:24" s="1" customFormat="1" ht="12.75" customHeight="1">
      <c r="A1" s="100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" customFormat="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14.25" customHeight="1">
      <c r="A3" s="104" t="s">
        <v>1</v>
      </c>
      <c r="B3" s="105"/>
      <c r="C3" s="104" t="s">
        <v>2</v>
      </c>
      <c r="D3" s="105"/>
      <c r="E3" s="104" t="s">
        <v>3</v>
      </c>
      <c r="F3" s="105"/>
      <c r="G3" s="104" t="s">
        <v>4</v>
      </c>
      <c r="H3" s="105"/>
      <c r="I3" s="104" t="s">
        <v>5</v>
      </c>
      <c r="J3" s="105"/>
      <c r="K3" s="104" t="s">
        <v>6</v>
      </c>
      <c r="L3" s="105"/>
      <c r="M3" s="104" t="s">
        <v>7</v>
      </c>
      <c r="N3" s="105"/>
      <c r="O3" s="104" t="s">
        <v>8</v>
      </c>
      <c r="P3" s="105"/>
      <c r="Q3" s="104" t="s">
        <v>9</v>
      </c>
      <c r="R3" s="105"/>
      <c r="S3" s="104" t="s">
        <v>10</v>
      </c>
      <c r="T3" s="105"/>
      <c r="U3" s="104" t="s">
        <v>11</v>
      </c>
      <c r="V3" s="105"/>
      <c r="W3" s="104" t="s">
        <v>12</v>
      </c>
      <c r="X3" s="105"/>
    </row>
    <row r="4" spans="1:24" s="1" customFormat="1" ht="12" customHeight="1">
      <c r="A4" s="3">
        <v>1</v>
      </c>
      <c r="B4" s="7" t="s">
        <v>65</v>
      </c>
      <c r="C4" s="3">
        <v>1</v>
      </c>
      <c r="D4" s="5" t="s">
        <v>17</v>
      </c>
      <c r="E4" s="3">
        <v>1</v>
      </c>
      <c r="F4" s="5" t="s">
        <v>17</v>
      </c>
      <c r="G4" s="3">
        <v>1</v>
      </c>
      <c r="H4" s="5" t="s">
        <v>20</v>
      </c>
      <c r="I4" s="3">
        <v>1</v>
      </c>
      <c r="J4" s="4" t="s">
        <v>14</v>
      </c>
      <c r="K4" s="3">
        <v>1</v>
      </c>
      <c r="L4" s="5" t="s">
        <v>15</v>
      </c>
      <c r="M4" s="3">
        <v>1</v>
      </c>
      <c r="N4" s="5" t="s">
        <v>20</v>
      </c>
      <c r="O4" s="3">
        <v>1</v>
      </c>
      <c r="P4" s="5" t="s">
        <v>19</v>
      </c>
      <c r="Q4" s="3">
        <v>1</v>
      </c>
      <c r="R4" s="5" t="s">
        <v>18</v>
      </c>
      <c r="S4" s="3">
        <v>1</v>
      </c>
      <c r="T4" s="6" t="s">
        <v>16</v>
      </c>
      <c r="U4" s="3">
        <v>1</v>
      </c>
      <c r="V4" s="4" t="s">
        <v>13</v>
      </c>
      <c r="W4" s="3">
        <v>1</v>
      </c>
      <c r="X4" s="5" t="s">
        <v>18</v>
      </c>
    </row>
    <row r="5" spans="1:24" s="1" customFormat="1" ht="12" customHeight="1">
      <c r="A5" s="3">
        <v>2</v>
      </c>
      <c r="B5" s="4" t="s">
        <v>14</v>
      </c>
      <c r="C5" s="3">
        <v>2</v>
      </c>
      <c r="D5" s="5" t="s">
        <v>15</v>
      </c>
      <c r="E5" s="3">
        <v>2</v>
      </c>
      <c r="F5" s="5" t="s">
        <v>15</v>
      </c>
      <c r="G5" s="3">
        <v>2</v>
      </c>
      <c r="H5" s="6" t="s">
        <v>16</v>
      </c>
      <c r="I5" s="3">
        <v>2</v>
      </c>
      <c r="J5" s="5" t="s">
        <v>19</v>
      </c>
      <c r="K5" s="3">
        <v>2</v>
      </c>
      <c r="L5" s="5" t="s">
        <v>18</v>
      </c>
      <c r="M5" s="3">
        <v>2</v>
      </c>
      <c r="N5" s="6" t="s">
        <v>16</v>
      </c>
      <c r="O5" s="3">
        <v>2</v>
      </c>
      <c r="P5" s="5" t="s">
        <v>17</v>
      </c>
      <c r="Q5" s="3">
        <v>2</v>
      </c>
      <c r="R5" s="5" t="s">
        <v>20</v>
      </c>
      <c r="S5" s="3">
        <v>2</v>
      </c>
      <c r="T5" s="4" t="s">
        <v>14</v>
      </c>
      <c r="U5" s="3">
        <v>2</v>
      </c>
      <c r="V5" s="5" t="s">
        <v>15</v>
      </c>
      <c r="W5" s="3">
        <v>2</v>
      </c>
      <c r="X5" s="5" t="s">
        <v>20</v>
      </c>
    </row>
    <row r="6" spans="1:24" s="1" customFormat="1" ht="12" customHeight="1">
      <c r="A6" s="3">
        <v>3</v>
      </c>
      <c r="B6" s="5" t="s">
        <v>19</v>
      </c>
      <c r="C6" s="3">
        <v>3</v>
      </c>
      <c r="D6" s="5" t="s">
        <v>18</v>
      </c>
      <c r="E6" s="3">
        <v>3</v>
      </c>
      <c r="F6" s="5" t="s">
        <v>18</v>
      </c>
      <c r="G6" s="3">
        <v>3</v>
      </c>
      <c r="H6" s="4" t="s">
        <v>14</v>
      </c>
      <c r="I6" s="3">
        <v>3</v>
      </c>
      <c r="J6" s="5" t="s">
        <v>17</v>
      </c>
      <c r="K6" s="3">
        <v>3</v>
      </c>
      <c r="L6" s="5" t="s">
        <v>20</v>
      </c>
      <c r="M6" s="3">
        <v>3</v>
      </c>
      <c r="N6" s="4" t="s">
        <v>14</v>
      </c>
      <c r="O6" s="3">
        <v>3</v>
      </c>
      <c r="P6" s="5" t="s">
        <v>15</v>
      </c>
      <c r="Q6" s="3">
        <v>3</v>
      </c>
      <c r="R6" s="6" t="s">
        <v>16</v>
      </c>
      <c r="S6" s="3">
        <v>3</v>
      </c>
      <c r="T6" s="5" t="s">
        <v>19</v>
      </c>
      <c r="U6" s="3">
        <v>3</v>
      </c>
      <c r="V6" s="5" t="s">
        <v>18</v>
      </c>
      <c r="W6" s="3">
        <v>3</v>
      </c>
      <c r="X6" s="6" t="s">
        <v>16</v>
      </c>
    </row>
    <row r="7" spans="1:24" s="1" customFormat="1" ht="12" customHeight="1">
      <c r="A7" s="3">
        <v>4</v>
      </c>
      <c r="B7" s="5" t="s">
        <v>17</v>
      </c>
      <c r="C7" s="3">
        <v>4</v>
      </c>
      <c r="D7" s="5" t="s">
        <v>20</v>
      </c>
      <c r="E7" s="3">
        <v>4</v>
      </c>
      <c r="F7" s="5" t="s">
        <v>20</v>
      </c>
      <c r="G7" s="3">
        <v>4</v>
      </c>
      <c r="H7" s="5" t="s">
        <v>19</v>
      </c>
      <c r="I7" s="3">
        <v>4</v>
      </c>
      <c r="J7" s="5" t="s">
        <v>15</v>
      </c>
      <c r="K7" s="3">
        <v>4</v>
      </c>
      <c r="L7" s="6" t="s">
        <v>16</v>
      </c>
      <c r="M7" s="3">
        <v>4</v>
      </c>
      <c r="N7" s="5" t="s">
        <v>19</v>
      </c>
      <c r="O7" s="3">
        <v>4</v>
      </c>
      <c r="P7" s="5" t="s">
        <v>18</v>
      </c>
      <c r="Q7" s="3">
        <v>4</v>
      </c>
      <c r="R7" s="4" t="s">
        <v>14</v>
      </c>
      <c r="S7" s="3">
        <v>4</v>
      </c>
      <c r="T7" s="5" t="s">
        <v>17</v>
      </c>
      <c r="U7" s="3">
        <v>4</v>
      </c>
      <c r="V7" s="5" t="s">
        <v>20</v>
      </c>
      <c r="W7" s="3">
        <v>4</v>
      </c>
      <c r="X7" s="4" t="s">
        <v>14</v>
      </c>
    </row>
    <row r="8" spans="1:24" s="1" customFormat="1" ht="12" customHeight="1">
      <c r="A8" s="3">
        <v>5</v>
      </c>
      <c r="B8" s="5" t="s">
        <v>15</v>
      </c>
      <c r="C8" s="3">
        <v>5</v>
      </c>
      <c r="D8" s="6" t="s">
        <v>16</v>
      </c>
      <c r="E8" s="3">
        <v>5</v>
      </c>
      <c r="F8" s="6" t="s">
        <v>16</v>
      </c>
      <c r="G8" s="3">
        <v>5</v>
      </c>
      <c r="H8" s="5" t="s">
        <v>17</v>
      </c>
      <c r="I8" s="3">
        <v>5</v>
      </c>
      <c r="J8" s="5" t="s">
        <v>18</v>
      </c>
      <c r="K8" s="3">
        <v>5</v>
      </c>
      <c r="L8" s="4" t="s">
        <v>14</v>
      </c>
      <c r="M8" s="3">
        <v>5</v>
      </c>
      <c r="N8" s="5" t="s">
        <v>17</v>
      </c>
      <c r="O8" s="3">
        <v>5</v>
      </c>
      <c r="P8" s="5" t="s">
        <v>20</v>
      </c>
      <c r="Q8" s="3">
        <v>5</v>
      </c>
      <c r="R8" s="5" t="s">
        <v>19</v>
      </c>
      <c r="S8" s="3">
        <v>5</v>
      </c>
      <c r="T8" s="5" t="s">
        <v>15</v>
      </c>
      <c r="U8" s="3">
        <v>5</v>
      </c>
      <c r="V8" s="6" t="s">
        <v>16</v>
      </c>
      <c r="W8" s="3">
        <v>5</v>
      </c>
      <c r="X8" s="5" t="s">
        <v>19</v>
      </c>
    </row>
    <row r="9" spans="1:24" s="1" customFormat="1" ht="12" customHeight="1">
      <c r="A9" s="3">
        <v>6</v>
      </c>
      <c r="B9" s="5" t="s">
        <v>18</v>
      </c>
      <c r="C9" s="3">
        <v>6</v>
      </c>
      <c r="D9" s="4" t="s">
        <v>14</v>
      </c>
      <c r="E9" s="3">
        <v>6</v>
      </c>
      <c r="F9" s="4" t="s">
        <v>14</v>
      </c>
      <c r="G9" s="3">
        <v>6</v>
      </c>
      <c r="H9" s="5" t="s">
        <v>15</v>
      </c>
      <c r="I9" s="3">
        <v>6</v>
      </c>
      <c r="J9" s="5" t="s">
        <v>20</v>
      </c>
      <c r="K9" s="3">
        <v>6</v>
      </c>
      <c r="L9" s="5" t="s">
        <v>19</v>
      </c>
      <c r="M9" s="3">
        <v>6</v>
      </c>
      <c r="N9" s="5" t="s">
        <v>15</v>
      </c>
      <c r="O9" s="3">
        <v>6</v>
      </c>
      <c r="P9" s="6" t="s">
        <v>16</v>
      </c>
      <c r="Q9" s="3">
        <v>6</v>
      </c>
      <c r="R9" s="5" t="s">
        <v>17</v>
      </c>
      <c r="S9" s="3">
        <v>6</v>
      </c>
      <c r="T9" s="5" t="s">
        <v>18</v>
      </c>
      <c r="U9" s="3">
        <v>6</v>
      </c>
      <c r="V9" s="4" t="s">
        <v>14</v>
      </c>
      <c r="W9" s="3">
        <v>6</v>
      </c>
      <c r="X9" s="5" t="s">
        <v>17</v>
      </c>
    </row>
    <row r="10" spans="1:24" s="1" customFormat="1" ht="12" customHeight="1">
      <c r="A10" s="3">
        <v>7</v>
      </c>
      <c r="B10" s="5" t="s">
        <v>20</v>
      </c>
      <c r="C10" s="3">
        <v>7</v>
      </c>
      <c r="D10" s="5" t="s">
        <v>19</v>
      </c>
      <c r="E10" s="3">
        <v>7</v>
      </c>
      <c r="F10" s="5" t="s">
        <v>19</v>
      </c>
      <c r="G10" s="3">
        <v>7</v>
      </c>
      <c r="H10" s="5" t="s">
        <v>18</v>
      </c>
      <c r="I10" s="3">
        <v>7</v>
      </c>
      <c r="J10" s="6" t="s">
        <v>16</v>
      </c>
      <c r="K10" s="3">
        <v>7</v>
      </c>
      <c r="L10" s="5" t="s">
        <v>17</v>
      </c>
      <c r="M10" s="3">
        <v>7</v>
      </c>
      <c r="N10" s="5" t="s">
        <v>18</v>
      </c>
      <c r="O10" s="3">
        <v>7</v>
      </c>
      <c r="P10" s="4" t="s">
        <v>14</v>
      </c>
      <c r="Q10" s="3">
        <v>7</v>
      </c>
      <c r="R10" s="5" t="s">
        <v>15</v>
      </c>
      <c r="S10" s="3">
        <v>7</v>
      </c>
      <c r="T10" s="5" t="s">
        <v>20</v>
      </c>
      <c r="U10" s="3">
        <v>7</v>
      </c>
      <c r="V10" s="5" t="s">
        <v>19</v>
      </c>
      <c r="W10" s="3">
        <v>7</v>
      </c>
      <c r="X10" s="5" t="s">
        <v>15</v>
      </c>
    </row>
    <row r="11" spans="1:24" s="1" customFormat="1" ht="12" customHeight="1">
      <c r="A11" s="3">
        <v>8</v>
      </c>
      <c r="B11" s="7" t="s">
        <v>16</v>
      </c>
      <c r="C11" s="3">
        <v>8</v>
      </c>
      <c r="D11" s="5" t="s">
        <v>17</v>
      </c>
      <c r="E11" s="3">
        <v>8</v>
      </c>
      <c r="F11" s="5" t="s">
        <v>17</v>
      </c>
      <c r="G11" s="3">
        <v>8</v>
      </c>
      <c r="H11" s="5" t="s">
        <v>20</v>
      </c>
      <c r="I11" s="3">
        <v>8</v>
      </c>
      <c r="J11" s="4" t="s">
        <v>14</v>
      </c>
      <c r="K11" s="3">
        <v>8</v>
      </c>
      <c r="L11" s="5" t="s">
        <v>15</v>
      </c>
      <c r="M11" s="3">
        <v>8</v>
      </c>
      <c r="N11" s="5" t="s">
        <v>20</v>
      </c>
      <c r="O11" s="3">
        <v>8</v>
      </c>
      <c r="P11" s="5" t="s">
        <v>19</v>
      </c>
      <c r="Q11" s="3">
        <v>8</v>
      </c>
      <c r="R11" s="5" t="s">
        <v>18</v>
      </c>
      <c r="S11" s="3">
        <v>8</v>
      </c>
      <c r="T11" s="6" t="s">
        <v>16</v>
      </c>
      <c r="U11" s="3">
        <v>8</v>
      </c>
      <c r="V11" s="5" t="s">
        <v>17</v>
      </c>
      <c r="W11" s="3">
        <v>8</v>
      </c>
      <c r="X11" s="5" t="s">
        <v>18</v>
      </c>
    </row>
    <row r="12" spans="1:24" s="1" customFormat="1" ht="12" customHeight="1">
      <c r="A12" s="3">
        <v>9</v>
      </c>
      <c r="B12" s="4" t="s">
        <v>14</v>
      </c>
      <c r="C12" s="3">
        <v>9</v>
      </c>
      <c r="D12" s="5" t="s">
        <v>15</v>
      </c>
      <c r="E12" s="3">
        <v>9</v>
      </c>
      <c r="F12" s="5" t="s">
        <v>15</v>
      </c>
      <c r="G12" s="3">
        <v>9</v>
      </c>
      <c r="H12" s="6" t="s">
        <v>16</v>
      </c>
      <c r="I12" s="3">
        <v>9</v>
      </c>
      <c r="J12" s="5" t="s">
        <v>19</v>
      </c>
      <c r="K12" s="3">
        <v>9</v>
      </c>
      <c r="L12" s="5" t="s">
        <v>18</v>
      </c>
      <c r="M12" s="3">
        <v>9</v>
      </c>
      <c r="N12" s="6" t="s">
        <v>16</v>
      </c>
      <c r="O12" s="3">
        <v>9</v>
      </c>
      <c r="P12" s="5" t="s">
        <v>17</v>
      </c>
      <c r="Q12" s="3">
        <v>9</v>
      </c>
      <c r="R12" s="5" t="s">
        <v>20</v>
      </c>
      <c r="S12" s="3">
        <v>9</v>
      </c>
      <c r="T12" s="4" t="s">
        <v>14</v>
      </c>
      <c r="U12" s="3">
        <v>9</v>
      </c>
      <c r="V12" s="5" t="s">
        <v>15</v>
      </c>
      <c r="W12" s="3">
        <v>9</v>
      </c>
      <c r="X12" s="5" t="s">
        <v>20</v>
      </c>
    </row>
    <row r="13" spans="1:24" s="1" customFormat="1" ht="12" customHeight="1">
      <c r="A13" s="3">
        <v>10</v>
      </c>
      <c r="B13" s="5" t="s">
        <v>19</v>
      </c>
      <c r="C13" s="3">
        <v>10</v>
      </c>
      <c r="D13" s="5" t="s">
        <v>18</v>
      </c>
      <c r="E13" s="3">
        <v>10</v>
      </c>
      <c r="F13" s="5" t="s">
        <v>18</v>
      </c>
      <c r="G13" s="3">
        <v>10</v>
      </c>
      <c r="H13" s="4" t="s">
        <v>14</v>
      </c>
      <c r="I13" s="3">
        <v>10</v>
      </c>
      <c r="J13" s="5" t="s">
        <v>17</v>
      </c>
      <c r="K13" s="3">
        <v>10</v>
      </c>
      <c r="L13" s="5" t="s">
        <v>20</v>
      </c>
      <c r="M13" s="3">
        <v>10</v>
      </c>
      <c r="N13" s="4" t="s">
        <v>14</v>
      </c>
      <c r="O13" s="3">
        <v>10</v>
      </c>
      <c r="P13" s="5" t="s">
        <v>15</v>
      </c>
      <c r="Q13" s="3">
        <v>10</v>
      </c>
      <c r="R13" s="6" t="s">
        <v>16</v>
      </c>
      <c r="S13" s="3">
        <v>10</v>
      </c>
      <c r="T13" s="5" t="s">
        <v>19</v>
      </c>
      <c r="U13" s="3">
        <v>10</v>
      </c>
      <c r="V13" s="5" t="s">
        <v>18</v>
      </c>
      <c r="W13" s="3">
        <v>10</v>
      </c>
      <c r="X13" s="6" t="s">
        <v>16</v>
      </c>
    </row>
    <row r="14" spans="1:24" s="1" customFormat="1" ht="12" customHeight="1">
      <c r="A14" s="3">
        <v>11</v>
      </c>
      <c r="B14" s="5" t="s">
        <v>17</v>
      </c>
      <c r="C14" s="3">
        <v>11</v>
      </c>
      <c r="D14" s="5" t="s">
        <v>20</v>
      </c>
      <c r="E14" s="3">
        <v>11</v>
      </c>
      <c r="F14" s="5" t="s">
        <v>20</v>
      </c>
      <c r="G14" s="3">
        <v>11</v>
      </c>
      <c r="H14" s="5" t="s">
        <v>19</v>
      </c>
      <c r="I14" s="3">
        <v>11</v>
      </c>
      <c r="J14" s="5" t="s">
        <v>15</v>
      </c>
      <c r="K14" s="3">
        <v>11</v>
      </c>
      <c r="L14" s="6" t="s">
        <v>16</v>
      </c>
      <c r="M14" s="3">
        <v>11</v>
      </c>
      <c r="N14" s="5" t="s">
        <v>19</v>
      </c>
      <c r="O14" s="3">
        <v>11</v>
      </c>
      <c r="P14" s="5" t="s">
        <v>18</v>
      </c>
      <c r="Q14" s="3">
        <v>11</v>
      </c>
      <c r="R14" s="4" t="s">
        <v>14</v>
      </c>
      <c r="S14" s="3">
        <v>11</v>
      </c>
      <c r="T14" s="5" t="s">
        <v>17</v>
      </c>
      <c r="U14" s="3">
        <v>11</v>
      </c>
      <c r="V14" s="5" t="s">
        <v>20</v>
      </c>
      <c r="W14" s="26">
        <v>11</v>
      </c>
      <c r="X14" s="4" t="s">
        <v>14</v>
      </c>
    </row>
    <row r="15" spans="1:24" s="1" customFormat="1" ht="12" customHeight="1">
      <c r="A15" s="3">
        <v>12</v>
      </c>
      <c r="B15" s="5" t="s">
        <v>15</v>
      </c>
      <c r="C15" s="3">
        <v>12</v>
      </c>
      <c r="D15" s="6" t="s">
        <v>16</v>
      </c>
      <c r="E15" s="3">
        <v>12</v>
      </c>
      <c r="F15" s="6" t="s">
        <v>16</v>
      </c>
      <c r="G15" s="3">
        <v>12</v>
      </c>
      <c r="H15" s="5" t="s">
        <v>17</v>
      </c>
      <c r="I15" s="3">
        <v>12</v>
      </c>
      <c r="J15" s="5" t="s">
        <v>18</v>
      </c>
      <c r="K15" s="3">
        <v>12</v>
      </c>
      <c r="L15" s="4" t="s">
        <v>14</v>
      </c>
      <c r="M15" s="3">
        <v>12</v>
      </c>
      <c r="N15" s="5" t="s">
        <v>17</v>
      </c>
      <c r="O15" s="3">
        <v>12</v>
      </c>
      <c r="P15" s="5" t="s">
        <v>20</v>
      </c>
      <c r="Q15" s="3">
        <v>12</v>
      </c>
      <c r="R15" s="5" t="s">
        <v>19</v>
      </c>
      <c r="S15" s="3">
        <v>12</v>
      </c>
      <c r="T15" s="5" t="s">
        <v>15</v>
      </c>
      <c r="U15" s="3">
        <v>12</v>
      </c>
      <c r="V15" s="6" t="s">
        <v>16</v>
      </c>
      <c r="W15" s="3">
        <v>12</v>
      </c>
      <c r="X15" s="5" t="s">
        <v>19</v>
      </c>
    </row>
    <row r="16" spans="1:24" s="1" customFormat="1" ht="12" customHeight="1">
      <c r="A16" s="3">
        <v>13</v>
      </c>
      <c r="B16" s="5" t="s">
        <v>18</v>
      </c>
      <c r="C16" s="3">
        <v>13</v>
      </c>
      <c r="D16" s="4" t="s">
        <v>14</v>
      </c>
      <c r="E16" s="3">
        <v>13</v>
      </c>
      <c r="F16" s="4" t="s">
        <v>14</v>
      </c>
      <c r="G16" s="3">
        <v>13</v>
      </c>
      <c r="H16" s="5" t="s">
        <v>15</v>
      </c>
      <c r="I16" s="3">
        <v>13</v>
      </c>
      <c r="J16" s="5" t="s">
        <v>20</v>
      </c>
      <c r="K16" s="3">
        <v>13</v>
      </c>
      <c r="L16" s="4" t="s">
        <v>13</v>
      </c>
      <c r="M16" s="3">
        <v>13</v>
      </c>
      <c r="N16" s="5" t="s">
        <v>15</v>
      </c>
      <c r="O16" s="3">
        <v>13</v>
      </c>
      <c r="P16" s="6" t="s">
        <v>16</v>
      </c>
      <c r="Q16" s="3">
        <v>13</v>
      </c>
      <c r="R16" s="5" t="s">
        <v>17</v>
      </c>
      <c r="S16" s="3">
        <v>13</v>
      </c>
      <c r="T16" s="5" t="s">
        <v>18</v>
      </c>
      <c r="U16" s="3">
        <v>13</v>
      </c>
      <c r="V16" s="4" t="s">
        <v>14</v>
      </c>
      <c r="W16" s="3">
        <v>13</v>
      </c>
      <c r="X16" s="5" t="s">
        <v>17</v>
      </c>
    </row>
    <row r="17" spans="1:24" s="1" customFormat="1" ht="12" customHeight="1">
      <c r="A17" s="3">
        <v>14</v>
      </c>
      <c r="B17" s="5" t="s">
        <v>20</v>
      </c>
      <c r="C17" s="3">
        <v>14</v>
      </c>
      <c r="D17" s="5" t="s">
        <v>19</v>
      </c>
      <c r="E17" s="3">
        <v>14</v>
      </c>
      <c r="F17" s="6" t="s">
        <v>16</v>
      </c>
      <c r="G17" s="3">
        <v>14</v>
      </c>
      <c r="H17" s="5" t="s">
        <v>18</v>
      </c>
      <c r="I17" s="3">
        <v>14</v>
      </c>
      <c r="J17" s="6" t="s">
        <v>16</v>
      </c>
      <c r="K17" s="3">
        <v>14</v>
      </c>
      <c r="L17" s="5" t="s">
        <v>17</v>
      </c>
      <c r="M17" s="3">
        <v>14</v>
      </c>
      <c r="N17" s="5" t="s">
        <v>18</v>
      </c>
      <c r="O17" s="3">
        <v>14</v>
      </c>
      <c r="P17" s="4" t="s">
        <v>14</v>
      </c>
      <c r="Q17" s="3">
        <v>14</v>
      </c>
      <c r="R17" s="5" t="s">
        <v>15</v>
      </c>
      <c r="S17" s="3">
        <v>14</v>
      </c>
      <c r="T17" s="5" t="s">
        <v>20</v>
      </c>
      <c r="U17" s="3">
        <v>14</v>
      </c>
      <c r="V17" s="5" t="s">
        <v>19</v>
      </c>
      <c r="W17" s="3">
        <v>14</v>
      </c>
      <c r="X17" s="5" t="s">
        <v>15</v>
      </c>
    </row>
    <row r="18" spans="1:24" s="1" customFormat="1" ht="12" customHeight="1">
      <c r="A18" s="3">
        <v>15</v>
      </c>
      <c r="B18" s="6" t="s">
        <v>16</v>
      </c>
      <c r="C18" s="3">
        <v>15</v>
      </c>
      <c r="D18" s="5" t="s">
        <v>17</v>
      </c>
      <c r="E18" s="3">
        <v>15</v>
      </c>
      <c r="F18" s="4" t="s">
        <v>13</v>
      </c>
      <c r="G18" s="3">
        <v>15</v>
      </c>
      <c r="H18" s="5" t="s">
        <v>20</v>
      </c>
      <c r="I18" s="3">
        <v>15</v>
      </c>
      <c r="J18" s="4" t="s">
        <v>14</v>
      </c>
      <c r="K18" s="3">
        <v>15</v>
      </c>
      <c r="L18" s="5" t="s">
        <v>15</v>
      </c>
      <c r="M18" s="3">
        <v>15</v>
      </c>
      <c r="N18" s="5" t="s">
        <v>20</v>
      </c>
      <c r="O18" s="3">
        <v>15</v>
      </c>
      <c r="P18" s="5" t="s">
        <v>19</v>
      </c>
      <c r="Q18" s="3">
        <v>15</v>
      </c>
      <c r="R18" s="5" t="s">
        <v>18</v>
      </c>
      <c r="S18" s="3">
        <v>15</v>
      </c>
      <c r="T18" s="6" t="s">
        <v>16</v>
      </c>
      <c r="U18" s="3">
        <v>15</v>
      </c>
      <c r="V18" s="5" t="s">
        <v>17</v>
      </c>
      <c r="W18" s="3">
        <v>15</v>
      </c>
      <c r="X18" s="5" t="s">
        <v>18</v>
      </c>
    </row>
    <row r="19" spans="1:24" s="1" customFormat="1" ht="12" customHeight="1">
      <c r="A19" s="3">
        <v>16</v>
      </c>
      <c r="B19" s="4" t="s">
        <v>14</v>
      </c>
      <c r="C19" s="3">
        <v>16</v>
      </c>
      <c r="D19" s="5" t="s">
        <v>15</v>
      </c>
      <c r="E19" s="3">
        <v>16</v>
      </c>
      <c r="F19" s="5" t="s">
        <v>15</v>
      </c>
      <c r="G19" s="3">
        <v>16</v>
      </c>
      <c r="H19" s="6" t="s">
        <v>16</v>
      </c>
      <c r="I19" s="3">
        <v>16</v>
      </c>
      <c r="J19" s="5" t="s">
        <v>19</v>
      </c>
      <c r="K19" s="3">
        <v>16</v>
      </c>
      <c r="L19" s="5" t="s">
        <v>18</v>
      </c>
      <c r="M19" s="3">
        <v>16</v>
      </c>
      <c r="N19" s="6" t="s">
        <v>16</v>
      </c>
      <c r="O19" s="3">
        <v>16</v>
      </c>
      <c r="P19" s="5" t="s">
        <v>17</v>
      </c>
      <c r="Q19" s="3">
        <v>16</v>
      </c>
      <c r="R19" s="5" t="s">
        <v>20</v>
      </c>
      <c r="S19" s="3">
        <v>16</v>
      </c>
      <c r="T19" s="4" t="s">
        <v>14</v>
      </c>
      <c r="U19" s="3">
        <v>16</v>
      </c>
      <c r="V19" s="5" t="s">
        <v>15</v>
      </c>
      <c r="W19" s="3">
        <v>16</v>
      </c>
      <c r="X19" s="5" t="s">
        <v>20</v>
      </c>
    </row>
    <row r="20" spans="1:24" s="1" customFormat="1" ht="12" customHeight="1">
      <c r="A20" s="3">
        <v>17</v>
      </c>
      <c r="B20" s="5" t="s">
        <v>19</v>
      </c>
      <c r="C20" s="3">
        <v>17</v>
      </c>
      <c r="D20" s="5" t="s">
        <v>18</v>
      </c>
      <c r="E20" s="3">
        <v>17</v>
      </c>
      <c r="F20" s="5" t="s">
        <v>18</v>
      </c>
      <c r="G20" s="3">
        <v>17</v>
      </c>
      <c r="H20" s="4" t="s">
        <v>14</v>
      </c>
      <c r="I20" s="3">
        <v>17</v>
      </c>
      <c r="J20" s="5" t="s">
        <v>17</v>
      </c>
      <c r="K20" s="3">
        <v>17</v>
      </c>
      <c r="L20" s="5" t="s">
        <v>20</v>
      </c>
      <c r="M20" s="3">
        <v>17</v>
      </c>
      <c r="N20" s="4" t="s">
        <v>14</v>
      </c>
      <c r="O20" s="3">
        <v>17</v>
      </c>
      <c r="P20" s="5" t="s">
        <v>15</v>
      </c>
      <c r="Q20" s="3">
        <v>17</v>
      </c>
      <c r="R20" s="6" t="s">
        <v>16</v>
      </c>
      <c r="S20" s="3">
        <v>17</v>
      </c>
      <c r="T20" s="5" t="s">
        <v>19</v>
      </c>
      <c r="U20" s="3">
        <v>17</v>
      </c>
      <c r="V20" s="5" t="s">
        <v>18</v>
      </c>
      <c r="W20" s="3">
        <v>17</v>
      </c>
      <c r="X20" s="6" t="s">
        <v>16</v>
      </c>
    </row>
    <row r="21" spans="1:24" s="1" customFormat="1" ht="12" customHeight="1">
      <c r="A21" s="3">
        <v>18</v>
      </c>
      <c r="B21" s="5" t="s">
        <v>17</v>
      </c>
      <c r="C21" s="3">
        <v>18</v>
      </c>
      <c r="D21" s="5" t="s">
        <v>20</v>
      </c>
      <c r="E21" s="3">
        <v>18</v>
      </c>
      <c r="F21" s="5" t="s">
        <v>20</v>
      </c>
      <c r="G21" s="3">
        <v>18</v>
      </c>
      <c r="H21" s="5" t="s">
        <v>19</v>
      </c>
      <c r="I21" s="3">
        <v>18</v>
      </c>
      <c r="J21" s="5" t="s">
        <v>15</v>
      </c>
      <c r="K21" s="3">
        <v>18</v>
      </c>
      <c r="L21" s="6" t="s">
        <v>16</v>
      </c>
      <c r="M21" s="3">
        <v>18</v>
      </c>
      <c r="N21" s="5" t="s">
        <v>19</v>
      </c>
      <c r="O21" s="3">
        <v>18</v>
      </c>
      <c r="P21" s="5" t="s">
        <v>18</v>
      </c>
      <c r="Q21" s="3">
        <v>18</v>
      </c>
      <c r="R21" s="4" t="s">
        <v>14</v>
      </c>
      <c r="S21" s="3">
        <v>18</v>
      </c>
      <c r="T21" s="5" t="s">
        <v>17</v>
      </c>
      <c r="U21" s="3">
        <v>18</v>
      </c>
      <c r="V21" s="5" t="s">
        <v>20</v>
      </c>
      <c r="W21" s="3">
        <v>18</v>
      </c>
      <c r="X21" s="4" t="s">
        <v>14</v>
      </c>
    </row>
    <row r="22" spans="1:24" s="1" customFormat="1" ht="12" customHeight="1">
      <c r="A22" s="3">
        <v>19</v>
      </c>
      <c r="B22" s="5" t="s">
        <v>15</v>
      </c>
      <c r="C22" s="3">
        <v>19</v>
      </c>
      <c r="D22" s="6" t="s">
        <v>16</v>
      </c>
      <c r="E22" s="3">
        <v>19</v>
      </c>
      <c r="F22" s="5" t="s">
        <v>19</v>
      </c>
      <c r="G22" s="3">
        <v>19</v>
      </c>
      <c r="H22" s="5" t="s">
        <v>17</v>
      </c>
      <c r="I22" s="3">
        <v>19</v>
      </c>
      <c r="J22" s="5" t="s">
        <v>18</v>
      </c>
      <c r="K22" s="3">
        <v>19</v>
      </c>
      <c r="L22" s="4" t="s">
        <v>14</v>
      </c>
      <c r="M22" s="3">
        <v>19</v>
      </c>
      <c r="N22" s="5" t="s">
        <v>17</v>
      </c>
      <c r="O22" s="3">
        <v>19</v>
      </c>
      <c r="P22" s="5" t="s">
        <v>20</v>
      </c>
      <c r="Q22" s="3">
        <v>19</v>
      </c>
      <c r="R22" s="5" t="s">
        <v>19</v>
      </c>
      <c r="S22" s="3">
        <v>19</v>
      </c>
      <c r="T22" s="5" t="s">
        <v>15</v>
      </c>
      <c r="U22" s="3">
        <v>19</v>
      </c>
      <c r="V22" s="6" t="s">
        <v>16</v>
      </c>
      <c r="W22" s="3">
        <v>19</v>
      </c>
      <c r="X22" s="5" t="s">
        <v>19</v>
      </c>
    </row>
    <row r="23" spans="1:24" s="1" customFormat="1" ht="12" customHeight="1">
      <c r="A23" s="3">
        <v>20</v>
      </c>
      <c r="B23" s="5" t="s">
        <v>18</v>
      </c>
      <c r="C23" s="3">
        <v>20</v>
      </c>
      <c r="D23" s="4" t="s">
        <v>14</v>
      </c>
      <c r="E23" s="3">
        <v>20</v>
      </c>
      <c r="F23" s="4" t="s">
        <v>14</v>
      </c>
      <c r="G23" s="3">
        <v>20</v>
      </c>
      <c r="H23" s="5" t="s">
        <v>15</v>
      </c>
      <c r="I23" s="3">
        <v>20</v>
      </c>
      <c r="J23" s="5" t="s">
        <v>20</v>
      </c>
      <c r="K23" s="3">
        <v>20</v>
      </c>
      <c r="L23" s="5" t="s">
        <v>19</v>
      </c>
      <c r="M23" s="3">
        <v>20</v>
      </c>
      <c r="N23" s="5" t="s">
        <v>15</v>
      </c>
      <c r="O23" s="3">
        <v>20</v>
      </c>
      <c r="P23" s="6" t="s">
        <v>64</v>
      </c>
      <c r="Q23" s="3">
        <v>20</v>
      </c>
      <c r="R23" s="5" t="s">
        <v>17</v>
      </c>
      <c r="S23" s="3">
        <v>20</v>
      </c>
      <c r="T23" s="5" t="s">
        <v>18</v>
      </c>
      <c r="U23" s="3">
        <v>20</v>
      </c>
      <c r="V23" s="4" t="s">
        <v>14</v>
      </c>
      <c r="W23" s="3">
        <v>20</v>
      </c>
      <c r="X23" s="5" t="s">
        <v>17</v>
      </c>
    </row>
    <row r="24" spans="1:24" s="1" customFormat="1" ht="12" customHeight="1">
      <c r="A24" s="3">
        <v>21</v>
      </c>
      <c r="B24" s="5" t="s">
        <v>20</v>
      </c>
      <c r="C24" s="3">
        <v>21</v>
      </c>
      <c r="D24" s="5" t="s">
        <v>19</v>
      </c>
      <c r="E24" s="3">
        <v>21</v>
      </c>
      <c r="F24" s="5" t="s">
        <v>19</v>
      </c>
      <c r="G24" s="3">
        <v>21</v>
      </c>
      <c r="H24" s="5" t="s">
        <v>18</v>
      </c>
      <c r="I24" s="3">
        <v>21</v>
      </c>
      <c r="J24" s="6" t="s">
        <v>16</v>
      </c>
      <c r="K24" s="3">
        <v>21</v>
      </c>
      <c r="L24" s="5" t="s">
        <v>17</v>
      </c>
      <c r="M24" s="3">
        <v>21</v>
      </c>
      <c r="N24" s="5" t="s">
        <v>18</v>
      </c>
      <c r="O24" s="3">
        <v>21</v>
      </c>
      <c r="P24" s="4" t="s">
        <v>14</v>
      </c>
      <c r="Q24" s="3">
        <v>21</v>
      </c>
      <c r="R24" s="5" t="s">
        <v>15</v>
      </c>
      <c r="S24" s="3">
        <v>21</v>
      </c>
      <c r="T24" s="5" t="s">
        <v>20</v>
      </c>
      <c r="U24" s="3">
        <v>21</v>
      </c>
      <c r="V24" s="5" t="s">
        <v>19</v>
      </c>
      <c r="W24" s="3">
        <v>21</v>
      </c>
      <c r="X24" s="5" t="s">
        <v>15</v>
      </c>
    </row>
    <row r="25" spans="1:24" s="1" customFormat="1" ht="12" customHeight="1">
      <c r="A25" s="3">
        <v>22</v>
      </c>
      <c r="B25" s="6" t="s">
        <v>16</v>
      </c>
      <c r="C25" s="3">
        <v>22</v>
      </c>
      <c r="D25" s="5" t="s">
        <v>17</v>
      </c>
      <c r="E25" s="3">
        <v>22</v>
      </c>
      <c r="F25" s="5" t="s">
        <v>17</v>
      </c>
      <c r="G25" s="3">
        <v>22</v>
      </c>
      <c r="H25" s="5" t="s">
        <v>20</v>
      </c>
      <c r="I25" s="3">
        <v>22</v>
      </c>
      <c r="J25" s="4" t="s">
        <v>14</v>
      </c>
      <c r="K25" s="3">
        <v>22</v>
      </c>
      <c r="L25" s="5" t="s">
        <v>15</v>
      </c>
      <c r="M25" s="3">
        <v>22</v>
      </c>
      <c r="N25" s="5" t="s">
        <v>20</v>
      </c>
      <c r="O25" s="3">
        <v>22</v>
      </c>
      <c r="P25" s="5" t="s">
        <v>19</v>
      </c>
      <c r="Q25" s="3">
        <v>22</v>
      </c>
      <c r="R25" s="5" t="s">
        <v>18</v>
      </c>
      <c r="S25" s="3">
        <v>22</v>
      </c>
      <c r="T25" s="6" t="s">
        <v>16</v>
      </c>
      <c r="U25" s="3">
        <v>22</v>
      </c>
      <c r="V25" s="5" t="s">
        <v>17</v>
      </c>
      <c r="W25" s="3">
        <v>22</v>
      </c>
      <c r="X25" s="5" t="s">
        <v>18</v>
      </c>
    </row>
    <row r="26" spans="1:24" s="1" customFormat="1" ht="12" customHeight="1">
      <c r="A26" s="3">
        <v>23</v>
      </c>
      <c r="B26" s="4" t="s">
        <v>14</v>
      </c>
      <c r="C26" s="3">
        <v>23</v>
      </c>
      <c r="D26" s="5" t="s">
        <v>15</v>
      </c>
      <c r="E26" s="3">
        <v>23</v>
      </c>
      <c r="F26" s="5" t="s">
        <v>15</v>
      </c>
      <c r="G26" s="3">
        <v>23</v>
      </c>
      <c r="H26" s="6" t="s">
        <v>16</v>
      </c>
      <c r="I26" s="3">
        <v>23</v>
      </c>
      <c r="J26" s="5" t="s">
        <v>19</v>
      </c>
      <c r="K26" s="3">
        <v>23</v>
      </c>
      <c r="L26" s="5" t="s">
        <v>18</v>
      </c>
      <c r="M26" s="3">
        <v>23</v>
      </c>
      <c r="N26" s="6" t="s">
        <v>16</v>
      </c>
      <c r="O26" s="3">
        <v>23</v>
      </c>
      <c r="P26" s="5" t="s">
        <v>17</v>
      </c>
      <c r="Q26" s="3">
        <v>23</v>
      </c>
      <c r="R26" s="5" t="s">
        <v>20</v>
      </c>
      <c r="S26" s="3">
        <v>23</v>
      </c>
      <c r="T26" s="4" t="s">
        <v>44</v>
      </c>
      <c r="U26" s="3">
        <v>23</v>
      </c>
      <c r="V26" s="5" t="s">
        <v>15</v>
      </c>
      <c r="W26" s="3">
        <v>23</v>
      </c>
      <c r="X26" s="5" t="s">
        <v>20</v>
      </c>
    </row>
    <row r="27" spans="1:24" s="1" customFormat="1" ht="12" customHeight="1">
      <c r="A27" s="3">
        <v>24</v>
      </c>
      <c r="B27" s="5" t="s">
        <v>19</v>
      </c>
      <c r="C27" s="3">
        <v>24</v>
      </c>
      <c r="D27" s="5" t="s">
        <v>18</v>
      </c>
      <c r="E27" s="3">
        <v>24</v>
      </c>
      <c r="F27" s="5" t="s">
        <v>18</v>
      </c>
      <c r="G27" s="3">
        <v>24</v>
      </c>
      <c r="H27" s="4" t="s">
        <v>14</v>
      </c>
      <c r="I27" s="3">
        <v>24</v>
      </c>
      <c r="J27" s="5" t="s">
        <v>17</v>
      </c>
      <c r="K27" s="3">
        <v>24</v>
      </c>
      <c r="L27" s="5" t="s">
        <v>20</v>
      </c>
      <c r="M27" s="3">
        <v>24</v>
      </c>
      <c r="N27" s="4" t="s">
        <v>14</v>
      </c>
      <c r="O27" s="3">
        <v>24</v>
      </c>
      <c r="P27" s="5" t="s">
        <v>15</v>
      </c>
      <c r="Q27" s="3">
        <v>24</v>
      </c>
      <c r="R27" s="6" t="s">
        <v>16</v>
      </c>
      <c r="S27" s="3">
        <v>24</v>
      </c>
      <c r="T27" s="5" t="s">
        <v>19</v>
      </c>
      <c r="U27" s="3">
        <v>24</v>
      </c>
      <c r="V27" s="5" t="s">
        <v>18</v>
      </c>
      <c r="W27" s="27">
        <v>24</v>
      </c>
      <c r="X27" s="6" t="s">
        <v>16</v>
      </c>
    </row>
    <row r="28" spans="1:24" s="1" customFormat="1" ht="12" customHeight="1">
      <c r="A28" s="3">
        <v>25</v>
      </c>
      <c r="B28" s="5" t="s">
        <v>17</v>
      </c>
      <c r="C28" s="3">
        <v>25</v>
      </c>
      <c r="D28" s="5" t="s">
        <v>20</v>
      </c>
      <c r="E28" s="3">
        <v>25</v>
      </c>
      <c r="F28" s="5" t="s">
        <v>20</v>
      </c>
      <c r="G28" s="3">
        <v>25</v>
      </c>
      <c r="H28" s="4" t="s">
        <v>13</v>
      </c>
      <c r="I28" s="3">
        <v>25</v>
      </c>
      <c r="J28" s="5" t="s">
        <v>15</v>
      </c>
      <c r="K28" s="3">
        <v>25</v>
      </c>
      <c r="L28" s="6" t="s">
        <v>16</v>
      </c>
      <c r="M28" s="3">
        <v>25</v>
      </c>
      <c r="N28" s="5" t="s">
        <v>19</v>
      </c>
      <c r="O28" s="3">
        <v>25</v>
      </c>
      <c r="P28" s="5" t="s">
        <v>18</v>
      </c>
      <c r="Q28" s="3">
        <v>25</v>
      </c>
      <c r="R28" s="4" t="s">
        <v>14</v>
      </c>
      <c r="S28" s="3">
        <v>25</v>
      </c>
      <c r="T28" s="5" t="s">
        <v>17</v>
      </c>
      <c r="U28" s="3">
        <v>25</v>
      </c>
      <c r="V28" s="5" t="s">
        <v>20</v>
      </c>
      <c r="W28" s="3">
        <v>25</v>
      </c>
      <c r="X28" s="4" t="s">
        <v>44</v>
      </c>
    </row>
    <row r="29" spans="1:24" s="1" customFormat="1" ht="12" customHeight="1">
      <c r="A29" s="3">
        <v>26</v>
      </c>
      <c r="B29" s="5" t="s">
        <v>15</v>
      </c>
      <c r="C29" s="3">
        <v>26</v>
      </c>
      <c r="D29" s="6" t="s">
        <v>16</v>
      </c>
      <c r="E29" s="3">
        <v>26</v>
      </c>
      <c r="F29" s="6" t="s">
        <v>16</v>
      </c>
      <c r="G29" s="3">
        <v>26</v>
      </c>
      <c r="H29" s="5" t="s">
        <v>17</v>
      </c>
      <c r="I29" s="3">
        <v>26</v>
      </c>
      <c r="J29" s="5" t="s">
        <v>18</v>
      </c>
      <c r="K29" s="3">
        <v>26</v>
      </c>
      <c r="L29" s="4" t="s">
        <v>14</v>
      </c>
      <c r="M29" s="3">
        <v>26</v>
      </c>
      <c r="N29" s="5" t="s">
        <v>17</v>
      </c>
      <c r="O29" s="3">
        <v>26</v>
      </c>
      <c r="P29" s="5" t="s">
        <v>20</v>
      </c>
      <c r="Q29" s="3">
        <v>26</v>
      </c>
      <c r="R29" s="5" t="s">
        <v>19</v>
      </c>
      <c r="S29" s="3">
        <v>26</v>
      </c>
      <c r="T29" s="5" t="s">
        <v>15</v>
      </c>
      <c r="U29" s="3">
        <v>26</v>
      </c>
      <c r="V29" s="6" t="s">
        <v>16</v>
      </c>
      <c r="W29" s="3">
        <v>26</v>
      </c>
      <c r="X29" s="4" t="s">
        <v>13</v>
      </c>
    </row>
    <row r="30" spans="1:24" s="1" customFormat="1" ht="12" customHeight="1">
      <c r="A30" s="3">
        <v>27</v>
      </c>
      <c r="B30" s="5" t="s">
        <v>18</v>
      </c>
      <c r="C30" s="3">
        <v>27</v>
      </c>
      <c r="D30" s="4" t="s">
        <v>14</v>
      </c>
      <c r="E30" s="3">
        <v>27</v>
      </c>
      <c r="F30" s="4" t="s">
        <v>14</v>
      </c>
      <c r="G30" s="3">
        <v>27</v>
      </c>
      <c r="H30" s="5" t="s">
        <v>15</v>
      </c>
      <c r="I30" s="3">
        <v>27</v>
      </c>
      <c r="J30" s="5" t="s">
        <v>20</v>
      </c>
      <c r="K30" s="3">
        <v>27</v>
      </c>
      <c r="L30" s="5" t="s">
        <v>19</v>
      </c>
      <c r="M30" s="3">
        <v>27</v>
      </c>
      <c r="N30" s="5" t="s">
        <v>15</v>
      </c>
      <c r="O30" s="3">
        <v>27</v>
      </c>
      <c r="P30" s="5" t="s">
        <v>16</v>
      </c>
      <c r="Q30" s="3">
        <v>27</v>
      </c>
      <c r="R30" s="5" t="s">
        <v>17</v>
      </c>
      <c r="S30" s="3">
        <v>27</v>
      </c>
      <c r="T30" s="5" t="s">
        <v>18</v>
      </c>
      <c r="U30" s="3">
        <v>27</v>
      </c>
      <c r="V30" s="4" t="s">
        <v>14</v>
      </c>
      <c r="W30" s="3">
        <v>27</v>
      </c>
      <c r="X30" s="5" t="s">
        <v>17</v>
      </c>
    </row>
    <row r="31" spans="1:24" s="1" customFormat="1" ht="12" customHeight="1">
      <c r="A31" s="3">
        <v>28</v>
      </c>
      <c r="B31" s="5" t="s">
        <v>20</v>
      </c>
      <c r="C31" s="3">
        <v>28</v>
      </c>
      <c r="D31" s="5" t="s">
        <v>19</v>
      </c>
      <c r="E31" s="3">
        <v>28</v>
      </c>
      <c r="F31" s="5" t="s">
        <v>19</v>
      </c>
      <c r="G31" s="3">
        <v>28</v>
      </c>
      <c r="H31" s="5" t="s">
        <v>18</v>
      </c>
      <c r="I31" s="3">
        <v>28</v>
      </c>
      <c r="J31" s="6" t="s">
        <v>16</v>
      </c>
      <c r="K31" s="3">
        <v>28</v>
      </c>
      <c r="L31" s="5" t="s">
        <v>17</v>
      </c>
      <c r="M31" s="3">
        <v>28</v>
      </c>
      <c r="N31" s="5" t="s">
        <v>18</v>
      </c>
      <c r="O31" s="3">
        <v>28</v>
      </c>
      <c r="P31" s="4" t="s">
        <v>14</v>
      </c>
      <c r="Q31" s="3">
        <v>28</v>
      </c>
      <c r="R31" s="5" t="s">
        <v>15</v>
      </c>
      <c r="S31" s="3">
        <v>28</v>
      </c>
      <c r="T31" s="5" t="s">
        <v>20</v>
      </c>
      <c r="U31" s="3">
        <v>28</v>
      </c>
      <c r="V31" s="5" t="s">
        <v>19</v>
      </c>
      <c r="W31" s="3">
        <v>28</v>
      </c>
      <c r="X31" s="5" t="s">
        <v>15</v>
      </c>
    </row>
    <row r="32" spans="1:24" s="1" customFormat="1" ht="12" customHeight="1">
      <c r="A32" s="3">
        <v>29</v>
      </c>
      <c r="B32" s="6" t="s">
        <v>16</v>
      </c>
      <c r="C32" s="3"/>
      <c r="D32" s="9"/>
      <c r="E32" s="3">
        <v>29</v>
      </c>
      <c r="F32" s="5" t="s">
        <v>17</v>
      </c>
      <c r="G32" s="3">
        <v>29</v>
      </c>
      <c r="H32" s="5" t="s">
        <v>20</v>
      </c>
      <c r="I32" s="3">
        <v>29</v>
      </c>
      <c r="J32" s="4" t="s">
        <v>14</v>
      </c>
      <c r="K32" s="3">
        <v>29</v>
      </c>
      <c r="L32" s="5" t="s">
        <v>15</v>
      </c>
      <c r="M32" s="3">
        <v>29</v>
      </c>
      <c r="N32" s="5" t="s">
        <v>20</v>
      </c>
      <c r="O32" s="3">
        <v>29</v>
      </c>
      <c r="P32" s="5" t="s">
        <v>19</v>
      </c>
      <c r="Q32" s="3">
        <v>29</v>
      </c>
      <c r="R32" s="5" t="s">
        <v>18</v>
      </c>
      <c r="S32" s="3">
        <v>29</v>
      </c>
      <c r="T32" s="5" t="s">
        <v>19</v>
      </c>
      <c r="U32" s="3">
        <v>29</v>
      </c>
      <c r="V32" s="5" t="s">
        <v>17</v>
      </c>
      <c r="W32" s="3">
        <v>29</v>
      </c>
      <c r="X32" s="5" t="s">
        <v>18</v>
      </c>
    </row>
    <row r="33" spans="1:24" s="1" customFormat="1" ht="12" customHeight="1">
      <c r="A33" s="3">
        <v>30</v>
      </c>
      <c r="B33" s="4" t="s">
        <v>14</v>
      </c>
      <c r="C33" s="3"/>
      <c r="D33" s="5"/>
      <c r="E33" s="3">
        <v>30</v>
      </c>
      <c r="F33" s="5" t="s">
        <v>15</v>
      </c>
      <c r="G33" s="3">
        <v>30</v>
      </c>
      <c r="H33" s="6" t="s">
        <v>16</v>
      </c>
      <c r="I33" s="3">
        <v>30</v>
      </c>
      <c r="J33" s="5" t="s">
        <v>19</v>
      </c>
      <c r="K33" s="3">
        <v>30</v>
      </c>
      <c r="L33" s="5" t="s">
        <v>18</v>
      </c>
      <c r="M33" s="3">
        <v>30</v>
      </c>
      <c r="N33" s="6" t="s">
        <v>16</v>
      </c>
      <c r="O33" s="3">
        <v>30</v>
      </c>
      <c r="P33" s="5" t="s">
        <v>17</v>
      </c>
      <c r="Q33" s="3">
        <v>30</v>
      </c>
      <c r="R33" s="5" t="s">
        <v>20</v>
      </c>
      <c r="S33" s="3">
        <v>30</v>
      </c>
      <c r="T33" s="4" t="s">
        <v>14</v>
      </c>
      <c r="U33" s="3">
        <v>30</v>
      </c>
      <c r="V33" s="5" t="s">
        <v>15</v>
      </c>
      <c r="W33" s="3">
        <v>30</v>
      </c>
      <c r="X33" s="5" t="s">
        <v>20</v>
      </c>
    </row>
    <row r="34" spans="1:24" s="1" customFormat="1" ht="12" customHeight="1">
      <c r="A34" s="3">
        <v>31</v>
      </c>
      <c r="B34" s="5" t="s">
        <v>19</v>
      </c>
      <c r="C34" s="3"/>
      <c r="D34" s="5"/>
      <c r="E34" s="3">
        <v>31</v>
      </c>
      <c r="F34" s="5" t="s">
        <v>18</v>
      </c>
      <c r="G34" s="3"/>
      <c r="H34" s="5"/>
      <c r="I34" s="3">
        <v>31</v>
      </c>
      <c r="J34" s="5" t="s">
        <v>17</v>
      </c>
      <c r="K34" s="3"/>
      <c r="L34" s="5"/>
      <c r="M34" s="3">
        <v>31</v>
      </c>
      <c r="N34" s="4" t="s">
        <v>14</v>
      </c>
      <c r="O34" s="3">
        <v>31</v>
      </c>
      <c r="P34" s="5" t="s">
        <v>15</v>
      </c>
      <c r="Q34" s="3"/>
      <c r="R34" s="5"/>
      <c r="S34" s="3">
        <v>31</v>
      </c>
      <c r="T34" s="6" t="s">
        <v>16</v>
      </c>
      <c r="U34" s="3"/>
      <c r="V34" s="5"/>
      <c r="W34" s="3">
        <v>31</v>
      </c>
      <c r="X34" s="6" t="s">
        <v>16</v>
      </c>
    </row>
    <row r="35" spans="1:24" s="12" customFormat="1" ht="12" customHeight="1">
      <c r="A35" s="10">
        <v>21</v>
      </c>
      <c r="B35" s="11" t="s">
        <v>22</v>
      </c>
      <c r="C35" s="10">
        <v>20</v>
      </c>
      <c r="D35" s="11" t="s">
        <v>22</v>
      </c>
      <c r="E35" s="10">
        <v>22</v>
      </c>
      <c r="F35" s="11" t="s">
        <v>22</v>
      </c>
      <c r="G35" s="10">
        <v>20</v>
      </c>
      <c r="H35" s="11" t="s">
        <v>22</v>
      </c>
      <c r="I35" s="10">
        <v>22</v>
      </c>
      <c r="J35" s="11" t="s">
        <v>22</v>
      </c>
      <c r="K35" s="10">
        <v>21</v>
      </c>
      <c r="L35" s="11" t="s">
        <v>22</v>
      </c>
      <c r="M35" s="10">
        <v>21</v>
      </c>
      <c r="N35" s="11" t="s">
        <v>22</v>
      </c>
      <c r="O35" s="10">
        <v>23</v>
      </c>
      <c r="P35" s="11" t="s">
        <v>22</v>
      </c>
      <c r="Q35" s="10">
        <v>22</v>
      </c>
      <c r="R35" s="11" t="s">
        <v>22</v>
      </c>
      <c r="S35" s="10">
        <v>20</v>
      </c>
      <c r="T35" s="11" t="s">
        <v>22</v>
      </c>
      <c r="U35" s="10">
        <v>22</v>
      </c>
      <c r="V35" s="11" t="s">
        <v>22</v>
      </c>
      <c r="W35" s="10">
        <v>21</v>
      </c>
      <c r="X35" s="11" t="s">
        <v>22</v>
      </c>
    </row>
    <row r="36" spans="1:24" s="12" customFormat="1" ht="12" customHeight="1">
      <c r="A36" s="13"/>
      <c r="B36" s="14" t="s">
        <v>13</v>
      </c>
      <c r="C36" s="13"/>
      <c r="D36" s="14" t="s">
        <v>13</v>
      </c>
      <c r="E36" s="13">
        <v>1</v>
      </c>
      <c r="F36" s="14" t="s">
        <v>13</v>
      </c>
      <c r="G36" s="13">
        <v>1</v>
      </c>
      <c r="H36" s="14" t="s">
        <v>13</v>
      </c>
      <c r="I36" s="13"/>
      <c r="J36" s="14" t="s">
        <v>13</v>
      </c>
      <c r="K36" s="13">
        <v>1</v>
      </c>
      <c r="L36" s="14" t="s">
        <v>13</v>
      </c>
      <c r="M36" s="13"/>
      <c r="N36" s="14" t="s">
        <v>13</v>
      </c>
      <c r="O36" s="13"/>
      <c r="P36" s="14" t="s">
        <v>13</v>
      </c>
      <c r="Q36" s="13"/>
      <c r="R36" s="14" t="s">
        <v>13</v>
      </c>
      <c r="S36" s="13"/>
      <c r="T36" s="14" t="s">
        <v>13</v>
      </c>
      <c r="U36" s="13">
        <v>1</v>
      </c>
      <c r="V36" s="14" t="s">
        <v>13</v>
      </c>
      <c r="W36" s="13">
        <v>1</v>
      </c>
      <c r="X36" s="14" t="s">
        <v>13</v>
      </c>
    </row>
    <row r="37" spans="1:24" s="12" customFormat="1" ht="9">
      <c r="A37" s="15">
        <f>SUM(A35:A36)</f>
        <v>21</v>
      </c>
      <c r="B37" s="16" t="s">
        <v>23</v>
      </c>
      <c r="C37" s="15">
        <f>SUM(C35:C36)</f>
        <v>20</v>
      </c>
      <c r="D37" s="16" t="s">
        <v>23</v>
      </c>
      <c r="E37" s="15">
        <f>SUM(E35:E36)</f>
        <v>23</v>
      </c>
      <c r="F37" s="16" t="s">
        <v>23</v>
      </c>
      <c r="G37" s="15">
        <f>SUM(G35:G36)</f>
        <v>21</v>
      </c>
      <c r="H37" s="16" t="s">
        <v>23</v>
      </c>
      <c r="I37" s="15">
        <f>SUM(I35:I36)</f>
        <v>22</v>
      </c>
      <c r="J37" s="16" t="s">
        <v>23</v>
      </c>
      <c r="K37" s="15">
        <f>SUM(K35:K36)</f>
        <v>22</v>
      </c>
      <c r="L37" s="16" t="s">
        <v>23</v>
      </c>
      <c r="M37" s="15">
        <f>SUM(M35:M36)</f>
        <v>21</v>
      </c>
      <c r="N37" s="16" t="s">
        <v>23</v>
      </c>
      <c r="O37" s="15">
        <f>SUM(O35:O36)</f>
        <v>23</v>
      </c>
      <c r="P37" s="16" t="s">
        <v>23</v>
      </c>
      <c r="Q37" s="15">
        <f>SUM(Q35:Q36)</f>
        <v>22</v>
      </c>
      <c r="R37" s="16" t="s">
        <v>23</v>
      </c>
      <c r="S37" s="15">
        <f>SUM(S35:S36)</f>
        <v>20</v>
      </c>
      <c r="T37" s="16" t="s">
        <v>23</v>
      </c>
      <c r="U37" s="15">
        <f>SUM(U35:U36)</f>
        <v>23</v>
      </c>
      <c r="V37" s="16" t="s">
        <v>23</v>
      </c>
      <c r="W37" s="15">
        <f>SUM(W35:W36)</f>
        <v>22</v>
      </c>
      <c r="X37" s="16" t="s">
        <v>23</v>
      </c>
    </row>
    <row r="38" spans="1:24" s="12" customFormat="1" ht="11.25">
      <c r="A38" s="104" t="s">
        <v>1</v>
      </c>
      <c r="B38" s="105"/>
      <c r="C38" s="104" t="s">
        <v>2</v>
      </c>
      <c r="D38" s="105"/>
      <c r="E38" s="104" t="s">
        <v>3</v>
      </c>
      <c r="F38" s="105"/>
      <c r="G38" s="104" t="s">
        <v>4</v>
      </c>
      <c r="H38" s="105"/>
      <c r="I38" s="104" t="s">
        <v>5</v>
      </c>
      <c r="J38" s="105"/>
      <c r="K38" s="104" t="s">
        <v>6</v>
      </c>
      <c r="L38" s="105"/>
      <c r="M38" s="104" t="s">
        <v>7</v>
      </c>
      <c r="N38" s="105"/>
      <c r="O38" s="104" t="s">
        <v>8</v>
      </c>
      <c r="P38" s="105"/>
      <c r="Q38" s="104" t="s">
        <v>9</v>
      </c>
      <c r="R38" s="105"/>
      <c r="S38" s="104" t="s">
        <v>10</v>
      </c>
      <c r="T38" s="105"/>
      <c r="U38" s="104" t="s">
        <v>11</v>
      </c>
      <c r="V38" s="105"/>
      <c r="W38" s="104" t="s">
        <v>12</v>
      </c>
      <c r="X38" s="105"/>
    </row>
    <row r="40" spans="1:23" s="1" customFormat="1" ht="11.25">
      <c r="A40" s="19"/>
      <c r="B40" s="20" t="s">
        <v>66</v>
      </c>
      <c r="C40" s="19"/>
      <c r="E40" s="19"/>
      <c r="G40" s="19"/>
      <c r="I40" s="19"/>
      <c r="K40" s="19"/>
      <c r="M40" s="19"/>
      <c r="O40" s="19"/>
      <c r="Q40" s="19"/>
      <c r="S40" s="19"/>
      <c r="U40" s="19"/>
      <c r="W40" s="19"/>
    </row>
    <row r="41" spans="1:23" s="1" customFormat="1" ht="11.25">
      <c r="A41" s="19"/>
      <c r="B41" s="20" t="s">
        <v>80</v>
      </c>
      <c r="C41" s="19"/>
      <c r="E41" s="19"/>
      <c r="G41" s="28" t="s">
        <v>82</v>
      </c>
      <c r="I41" s="19"/>
      <c r="J41" s="23"/>
      <c r="K41" s="19"/>
      <c r="M41" s="19"/>
      <c r="O41" s="19"/>
      <c r="Q41" s="19"/>
      <c r="S41" s="19"/>
      <c r="U41" s="19"/>
      <c r="W41" s="19"/>
    </row>
    <row r="42" spans="2:16" ht="13.5">
      <c r="B42" s="20" t="s">
        <v>81</v>
      </c>
      <c r="G42" s="28" t="s">
        <v>83</v>
      </c>
      <c r="P42" s="24"/>
    </row>
    <row r="43" spans="1:23" s="1" customFormat="1" ht="11.25">
      <c r="A43" s="19"/>
      <c r="B43" s="20" t="s">
        <v>79</v>
      </c>
      <c r="C43" s="19"/>
      <c r="E43" s="19"/>
      <c r="G43" s="19"/>
      <c r="I43" s="19"/>
      <c r="K43" s="19"/>
      <c r="M43" s="19"/>
      <c r="O43" s="19"/>
      <c r="Q43" s="19"/>
      <c r="S43" s="19"/>
      <c r="U43" s="19"/>
      <c r="W43" s="19"/>
    </row>
    <row r="44" spans="1:23" s="1" customFormat="1" ht="11.25">
      <c r="A44" s="19"/>
      <c r="B44" s="22" t="s">
        <v>63</v>
      </c>
      <c r="C44" s="19"/>
      <c r="E44" s="19"/>
      <c r="G44" s="19"/>
      <c r="H44" s="19"/>
      <c r="I44" s="22" t="s">
        <v>70</v>
      </c>
      <c r="J44" s="19"/>
      <c r="L44" s="19"/>
      <c r="S44" s="19"/>
      <c r="U44" s="19"/>
      <c r="W44" s="19"/>
    </row>
    <row r="45" spans="1:23" s="1" customFormat="1" ht="11.25">
      <c r="A45" s="19"/>
      <c r="B45" s="22" t="s">
        <v>67</v>
      </c>
      <c r="C45" s="19"/>
      <c r="E45" s="19"/>
      <c r="G45" s="19"/>
      <c r="H45" s="19"/>
      <c r="I45" s="22" t="s">
        <v>71</v>
      </c>
      <c r="L45" s="19"/>
      <c r="M45" s="19"/>
      <c r="P45" s="19"/>
      <c r="S45" s="19"/>
      <c r="U45" s="19"/>
      <c r="W45" s="19"/>
    </row>
    <row r="46" spans="2:23" s="1" customFormat="1" ht="11.25">
      <c r="B46" s="22" t="s">
        <v>76</v>
      </c>
      <c r="G46" s="19"/>
      <c r="H46" s="19"/>
      <c r="I46" s="22" t="s">
        <v>72</v>
      </c>
      <c r="L46" s="19"/>
      <c r="M46" s="19"/>
      <c r="P46" s="19"/>
      <c r="S46" s="19"/>
      <c r="U46" s="19"/>
      <c r="W46" s="19"/>
    </row>
    <row r="47" spans="1:23" s="1" customFormat="1" ht="11.25">
      <c r="A47" s="19"/>
      <c r="B47" s="22" t="s">
        <v>68</v>
      </c>
      <c r="C47" s="19"/>
      <c r="E47" s="19"/>
      <c r="G47" s="19"/>
      <c r="H47" s="19"/>
      <c r="I47" s="22" t="s">
        <v>73</v>
      </c>
      <c r="L47" s="19"/>
      <c r="M47" s="19"/>
      <c r="P47" s="19"/>
      <c r="S47" s="19"/>
      <c r="U47" s="19"/>
      <c r="W47" s="19"/>
    </row>
    <row r="48" spans="1:23" s="1" customFormat="1" ht="11.25">
      <c r="A48" s="19"/>
      <c r="B48" s="22" t="s">
        <v>69</v>
      </c>
      <c r="C48" s="19"/>
      <c r="E48" s="19"/>
      <c r="G48" s="19"/>
      <c r="I48" s="22" t="s">
        <v>74</v>
      </c>
      <c r="K48" s="19"/>
      <c r="M48" s="19"/>
      <c r="O48" s="19"/>
      <c r="P48" s="19"/>
      <c r="Q48" s="19"/>
      <c r="S48" s="19"/>
      <c r="U48" s="19"/>
      <c r="W48" s="19"/>
    </row>
    <row r="49" spans="2:23" s="1" customFormat="1" ht="11.25">
      <c r="B49" s="22" t="s">
        <v>77</v>
      </c>
      <c r="C49" s="19"/>
      <c r="G49" s="19"/>
      <c r="I49" s="22" t="s">
        <v>75</v>
      </c>
      <c r="K49" s="19"/>
      <c r="M49" s="19"/>
      <c r="O49" s="19"/>
      <c r="Q49" s="19"/>
      <c r="S49" s="19"/>
      <c r="U49" s="19"/>
      <c r="W49" s="19"/>
    </row>
  </sheetData>
  <sheetProtection/>
  <mergeCells count="25">
    <mergeCell ref="W38:X38"/>
    <mergeCell ref="I38:J38"/>
    <mergeCell ref="K38:L38"/>
    <mergeCell ref="M38:N38"/>
    <mergeCell ref="O38:P38"/>
    <mergeCell ref="A38:B38"/>
    <mergeCell ref="Q38:R38"/>
    <mergeCell ref="S38:T38"/>
    <mergeCell ref="U38:V38"/>
    <mergeCell ref="C3:D3"/>
    <mergeCell ref="E3:F3"/>
    <mergeCell ref="G3:H3"/>
    <mergeCell ref="C38:D38"/>
    <mergeCell ref="E38:F38"/>
    <mergeCell ref="G38:H38"/>
    <mergeCell ref="A1:X2"/>
    <mergeCell ref="Q3:R3"/>
    <mergeCell ref="S3:T3"/>
    <mergeCell ref="U3:V3"/>
    <mergeCell ref="W3:X3"/>
    <mergeCell ref="I3:J3"/>
    <mergeCell ref="K3:L3"/>
    <mergeCell ref="M3:N3"/>
    <mergeCell ref="O3:P3"/>
    <mergeCell ref="A3:B3"/>
  </mergeCells>
  <printOptions horizontalCentered="1"/>
  <pageMargins left="0" right="0" top="0.984251968503937" bottom="0" header="0.5118110236220472" footer="0"/>
  <pageSetup horizontalDpi="600" verticalDpi="600" orientation="landscape" paperSize="9" r:id="rId2"/>
  <headerFooter alignWithMargins="0">
    <oddHeader>&amp;L&amp;"Verdana,Normál"&amp;9PontAzÍre Könyvelőiroda
Tel.: 06 20 364-3472
www.pontazire.hu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9"/>
  <sheetViews>
    <sheetView zoomScalePageLayoutView="0" workbookViewId="0" topLeftCell="A27">
      <selection activeCell="B44" sqref="B44"/>
    </sheetView>
  </sheetViews>
  <sheetFormatPr defaultColWidth="9.00390625" defaultRowHeight="12.75"/>
  <cols>
    <col min="1" max="1" width="2.375" style="0" customWidth="1"/>
    <col min="2" max="2" width="8.50390625" style="0" customWidth="1"/>
    <col min="3" max="3" width="2.375" style="0" customWidth="1"/>
    <col min="4" max="4" width="8.50390625" style="0" customWidth="1"/>
    <col min="5" max="5" width="2.375" style="0" customWidth="1"/>
    <col min="6" max="6" width="8.50390625" style="0" customWidth="1"/>
    <col min="7" max="7" width="2.375" style="0" customWidth="1"/>
    <col min="8" max="8" width="8.50390625" style="0" customWidth="1"/>
    <col min="9" max="9" width="2.375" style="0" customWidth="1"/>
    <col min="10" max="10" width="8.50390625" style="0" customWidth="1"/>
    <col min="11" max="11" width="2.375" style="0" customWidth="1"/>
    <col min="12" max="12" width="8.50390625" style="0" customWidth="1"/>
    <col min="13" max="13" width="2.375" style="0" customWidth="1"/>
    <col min="14" max="14" width="8.50390625" style="0" customWidth="1"/>
    <col min="15" max="15" width="2.375" style="0" customWidth="1"/>
    <col min="16" max="16" width="8.50390625" style="0" customWidth="1"/>
    <col min="17" max="17" width="2.375" style="0" customWidth="1"/>
    <col min="18" max="18" width="8.50390625" style="0" customWidth="1"/>
    <col min="19" max="19" width="2.375" style="0" customWidth="1"/>
    <col min="20" max="20" width="8.50390625" style="0" customWidth="1"/>
    <col min="21" max="21" width="2.375" style="0" customWidth="1"/>
    <col min="22" max="22" width="8.50390625" style="0" customWidth="1"/>
    <col min="23" max="23" width="2.375" style="0" customWidth="1"/>
    <col min="24" max="24" width="8.50390625" style="0" customWidth="1"/>
  </cols>
  <sheetData>
    <row r="1" spans="1:24" s="1" customFormat="1" ht="12.75" customHeight="1">
      <c r="A1" s="100" t="s">
        <v>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" customFormat="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14.25" customHeight="1">
      <c r="A3" s="104" t="s">
        <v>1</v>
      </c>
      <c r="B3" s="105"/>
      <c r="C3" s="104" t="s">
        <v>2</v>
      </c>
      <c r="D3" s="105"/>
      <c r="E3" s="104" t="s">
        <v>3</v>
      </c>
      <c r="F3" s="105"/>
      <c r="G3" s="104" t="s">
        <v>4</v>
      </c>
      <c r="H3" s="105"/>
      <c r="I3" s="104" t="s">
        <v>5</v>
      </c>
      <c r="J3" s="105"/>
      <c r="K3" s="104" t="s">
        <v>6</v>
      </c>
      <c r="L3" s="105"/>
      <c r="M3" s="104" t="s">
        <v>7</v>
      </c>
      <c r="N3" s="105"/>
      <c r="O3" s="104" t="s">
        <v>8</v>
      </c>
      <c r="P3" s="105"/>
      <c r="Q3" s="104" t="s">
        <v>9</v>
      </c>
      <c r="R3" s="105"/>
      <c r="S3" s="104" t="s">
        <v>10</v>
      </c>
      <c r="T3" s="105"/>
      <c r="U3" s="104" t="s">
        <v>11</v>
      </c>
      <c r="V3" s="105"/>
      <c r="W3" s="104" t="s">
        <v>12</v>
      </c>
      <c r="X3" s="105"/>
    </row>
    <row r="4" spans="1:24" s="1" customFormat="1" ht="12" customHeight="1">
      <c r="A4" s="3">
        <v>1</v>
      </c>
      <c r="B4" s="4" t="s">
        <v>42</v>
      </c>
      <c r="C4" s="3">
        <v>1</v>
      </c>
      <c r="D4" s="5" t="s">
        <v>19</v>
      </c>
      <c r="E4" s="3">
        <v>1</v>
      </c>
      <c r="F4" s="5" t="s">
        <v>19</v>
      </c>
      <c r="G4" s="3">
        <v>1</v>
      </c>
      <c r="H4" s="5" t="s">
        <v>18</v>
      </c>
      <c r="I4" s="3">
        <v>1</v>
      </c>
      <c r="J4" s="6" t="s">
        <v>45</v>
      </c>
      <c r="K4" s="3">
        <v>1</v>
      </c>
      <c r="L4" s="5" t="s">
        <v>17</v>
      </c>
      <c r="M4" s="3">
        <v>1</v>
      </c>
      <c r="N4" s="5" t="s">
        <v>18</v>
      </c>
      <c r="O4" s="3">
        <v>1</v>
      </c>
      <c r="P4" s="4" t="s">
        <v>14</v>
      </c>
      <c r="Q4" s="3">
        <v>1</v>
      </c>
      <c r="R4" s="5" t="s">
        <v>15</v>
      </c>
      <c r="S4" s="3">
        <v>1</v>
      </c>
      <c r="T4" s="5" t="s">
        <v>20</v>
      </c>
      <c r="U4" s="3">
        <v>1</v>
      </c>
      <c r="V4" s="4" t="s">
        <v>13</v>
      </c>
      <c r="W4" s="3">
        <v>1</v>
      </c>
      <c r="X4" s="5" t="s">
        <v>15</v>
      </c>
    </row>
    <row r="5" spans="1:24" s="1" customFormat="1" ht="12" customHeight="1">
      <c r="A5" s="3">
        <v>2</v>
      </c>
      <c r="B5" s="7" t="s">
        <v>16</v>
      </c>
      <c r="C5" s="3">
        <v>2</v>
      </c>
      <c r="D5" s="5" t="s">
        <v>17</v>
      </c>
      <c r="E5" s="3">
        <v>2</v>
      </c>
      <c r="F5" s="5" t="s">
        <v>17</v>
      </c>
      <c r="G5" s="3">
        <v>2</v>
      </c>
      <c r="H5" s="5" t="s">
        <v>20</v>
      </c>
      <c r="I5" s="3">
        <v>2</v>
      </c>
      <c r="J5" s="4" t="s">
        <v>14</v>
      </c>
      <c r="K5" s="3">
        <v>2</v>
      </c>
      <c r="L5" s="5" t="s">
        <v>15</v>
      </c>
      <c r="M5" s="3">
        <v>2</v>
      </c>
      <c r="N5" s="5" t="s">
        <v>20</v>
      </c>
      <c r="O5" s="3">
        <v>2</v>
      </c>
      <c r="P5" s="5" t="s">
        <v>19</v>
      </c>
      <c r="Q5" s="3">
        <v>2</v>
      </c>
      <c r="R5" s="5" t="s">
        <v>18</v>
      </c>
      <c r="S5" s="3">
        <v>2</v>
      </c>
      <c r="T5" s="6" t="s">
        <v>16</v>
      </c>
      <c r="U5" s="3">
        <v>2</v>
      </c>
      <c r="V5" s="5" t="s">
        <v>17</v>
      </c>
      <c r="W5" s="3">
        <v>2</v>
      </c>
      <c r="X5" s="5" t="s">
        <v>18</v>
      </c>
    </row>
    <row r="6" spans="1:24" s="1" customFormat="1" ht="12" customHeight="1">
      <c r="A6" s="3">
        <v>3</v>
      </c>
      <c r="B6" s="4" t="s">
        <v>14</v>
      </c>
      <c r="C6" s="3">
        <v>3</v>
      </c>
      <c r="D6" s="5" t="s">
        <v>15</v>
      </c>
      <c r="E6" s="3">
        <v>3</v>
      </c>
      <c r="F6" s="5" t="s">
        <v>15</v>
      </c>
      <c r="G6" s="3">
        <v>3</v>
      </c>
      <c r="H6" s="6" t="s">
        <v>16</v>
      </c>
      <c r="I6" s="3">
        <v>3</v>
      </c>
      <c r="J6" s="5" t="s">
        <v>19</v>
      </c>
      <c r="K6" s="3">
        <v>3</v>
      </c>
      <c r="L6" s="5" t="s">
        <v>18</v>
      </c>
      <c r="M6" s="3">
        <v>3</v>
      </c>
      <c r="N6" s="6" t="s">
        <v>16</v>
      </c>
      <c r="O6" s="3">
        <v>3</v>
      </c>
      <c r="P6" s="5" t="s">
        <v>17</v>
      </c>
      <c r="Q6" s="3">
        <v>3</v>
      </c>
      <c r="R6" s="5" t="s">
        <v>20</v>
      </c>
      <c r="S6" s="3">
        <v>3</v>
      </c>
      <c r="T6" s="4" t="s">
        <v>14</v>
      </c>
      <c r="U6" s="3">
        <v>3</v>
      </c>
      <c r="V6" s="5" t="s">
        <v>15</v>
      </c>
      <c r="W6" s="3">
        <v>3</v>
      </c>
      <c r="X6" s="5" t="s">
        <v>20</v>
      </c>
    </row>
    <row r="7" spans="1:24" s="1" customFormat="1" ht="12" customHeight="1">
      <c r="A7" s="3">
        <v>4</v>
      </c>
      <c r="B7" s="5" t="s">
        <v>19</v>
      </c>
      <c r="C7" s="3">
        <v>4</v>
      </c>
      <c r="D7" s="5" t="s">
        <v>18</v>
      </c>
      <c r="E7" s="3">
        <v>4</v>
      </c>
      <c r="F7" s="5" t="s">
        <v>18</v>
      </c>
      <c r="G7" s="3">
        <v>4</v>
      </c>
      <c r="H7" s="4" t="s">
        <v>44</v>
      </c>
      <c r="I7" s="3">
        <v>4</v>
      </c>
      <c r="J7" s="5" t="s">
        <v>17</v>
      </c>
      <c r="K7" s="3">
        <v>4</v>
      </c>
      <c r="L7" s="5" t="s">
        <v>20</v>
      </c>
      <c r="M7" s="3">
        <v>4</v>
      </c>
      <c r="N7" s="4" t="s">
        <v>14</v>
      </c>
      <c r="O7" s="3">
        <v>4</v>
      </c>
      <c r="P7" s="5" t="s">
        <v>15</v>
      </c>
      <c r="Q7" s="3">
        <v>4</v>
      </c>
      <c r="R7" s="6" t="s">
        <v>16</v>
      </c>
      <c r="S7" s="3">
        <v>4</v>
      </c>
      <c r="T7" s="5" t="s">
        <v>19</v>
      </c>
      <c r="U7" s="3">
        <v>4</v>
      </c>
      <c r="V7" s="5" t="s">
        <v>18</v>
      </c>
      <c r="W7" s="3">
        <v>4</v>
      </c>
      <c r="X7" s="6" t="s">
        <v>16</v>
      </c>
    </row>
    <row r="8" spans="1:24" s="1" customFormat="1" ht="12" customHeight="1">
      <c r="A8" s="3">
        <v>5</v>
      </c>
      <c r="B8" s="5" t="s">
        <v>17</v>
      </c>
      <c r="C8" s="3">
        <v>5</v>
      </c>
      <c r="D8" s="5" t="s">
        <v>20</v>
      </c>
      <c r="E8" s="3">
        <v>5</v>
      </c>
      <c r="F8" s="5" t="s">
        <v>20</v>
      </c>
      <c r="G8" s="3">
        <v>5</v>
      </c>
      <c r="H8" s="4" t="s">
        <v>21</v>
      </c>
      <c r="I8" s="3">
        <v>5</v>
      </c>
      <c r="J8" s="5" t="s">
        <v>15</v>
      </c>
      <c r="K8" s="3">
        <v>5</v>
      </c>
      <c r="L8" s="6" t="s">
        <v>16</v>
      </c>
      <c r="M8" s="3">
        <v>5</v>
      </c>
      <c r="N8" s="5" t="s">
        <v>19</v>
      </c>
      <c r="O8" s="3">
        <v>5</v>
      </c>
      <c r="P8" s="5" t="s">
        <v>18</v>
      </c>
      <c r="Q8" s="3">
        <v>5</v>
      </c>
      <c r="R8" s="4" t="s">
        <v>14</v>
      </c>
      <c r="S8" s="3">
        <v>5</v>
      </c>
      <c r="T8" s="5" t="s">
        <v>17</v>
      </c>
      <c r="U8" s="3">
        <v>5</v>
      </c>
      <c r="V8" s="5" t="s">
        <v>20</v>
      </c>
      <c r="W8" s="3">
        <v>5</v>
      </c>
      <c r="X8" s="4" t="s">
        <v>14</v>
      </c>
    </row>
    <row r="9" spans="1:24" s="1" customFormat="1" ht="12" customHeight="1">
      <c r="A9" s="3">
        <v>6</v>
      </c>
      <c r="B9" s="5" t="s">
        <v>15</v>
      </c>
      <c r="C9" s="3">
        <v>6</v>
      </c>
      <c r="D9" s="6" t="s">
        <v>16</v>
      </c>
      <c r="E9" s="3">
        <v>6</v>
      </c>
      <c r="F9" s="6" t="s">
        <v>16</v>
      </c>
      <c r="G9" s="3">
        <v>6</v>
      </c>
      <c r="H9" s="5" t="s">
        <v>17</v>
      </c>
      <c r="I9" s="3">
        <v>6</v>
      </c>
      <c r="J9" s="5" t="s">
        <v>18</v>
      </c>
      <c r="K9" s="3">
        <v>6</v>
      </c>
      <c r="L9" s="4" t="s">
        <v>14</v>
      </c>
      <c r="M9" s="3">
        <v>6</v>
      </c>
      <c r="N9" s="5" t="s">
        <v>17</v>
      </c>
      <c r="O9" s="3">
        <v>6</v>
      </c>
      <c r="P9" s="5" t="s">
        <v>20</v>
      </c>
      <c r="Q9" s="3">
        <v>6</v>
      </c>
      <c r="R9" s="5" t="s">
        <v>19</v>
      </c>
      <c r="S9" s="3">
        <v>6</v>
      </c>
      <c r="T9" s="5" t="s">
        <v>15</v>
      </c>
      <c r="U9" s="3">
        <v>6</v>
      </c>
      <c r="V9" s="6" t="s">
        <v>16</v>
      </c>
      <c r="W9" s="3">
        <v>6</v>
      </c>
      <c r="X9" s="5" t="s">
        <v>19</v>
      </c>
    </row>
    <row r="10" spans="1:24" s="1" customFormat="1" ht="12" customHeight="1">
      <c r="A10" s="3">
        <v>7</v>
      </c>
      <c r="B10" s="5" t="s">
        <v>18</v>
      </c>
      <c r="C10" s="3">
        <v>7</v>
      </c>
      <c r="D10" s="4" t="s">
        <v>14</v>
      </c>
      <c r="E10" s="3">
        <v>7</v>
      </c>
      <c r="F10" s="4" t="s">
        <v>14</v>
      </c>
      <c r="G10" s="3">
        <v>7</v>
      </c>
      <c r="H10" s="5" t="s">
        <v>15</v>
      </c>
      <c r="I10" s="3">
        <v>7</v>
      </c>
      <c r="J10" s="5" t="s">
        <v>20</v>
      </c>
      <c r="K10" s="3">
        <v>7</v>
      </c>
      <c r="L10" s="5" t="s">
        <v>19</v>
      </c>
      <c r="M10" s="3">
        <v>7</v>
      </c>
      <c r="N10" s="5" t="s">
        <v>15</v>
      </c>
      <c r="O10" s="3">
        <v>7</v>
      </c>
      <c r="P10" s="6" t="s">
        <v>16</v>
      </c>
      <c r="Q10" s="3">
        <v>7</v>
      </c>
      <c r="R10" s="5" t="s">
        <v>17</v>
      </c>
      <c r="S10" s="3">
        <v>7</v>
      </c>
      <c r="T10" s="5" t="s">
        <v>18</v>
      </c>
      <c r="U10" s="3">
        <v>7</v>
      </c>
      <c r="V10" s="4" t="s">
        <v>14</v>
      </c>
      <c r="W10" s="3">
        <v>7</v>
      </c>
      <c r="X10" s="5" t="s">
        <v>17</v>
      </c>
    </row>
    <row r="11" spans="1:24" s="1" customFormat="1" ht="12" customHeight="1">
      <c r="A11" s="3">
        <v>8</v>
      </c>
      <c r="B11" s="5" t="s">
        <v>20</v>
      </c>
      <c r="C11" s="3">
        <v>8</v>
      </c>
      <c r="D11" s="5" t="s">
        <v>19</v>
      </c>
      <c r="E11" s="3">
        <v>8</v>
      </c>
      <c r="F11" s="5" t="s">
        <v>19</v>
      </c>
      <c r="G11" s="3">
        <v>8</v>
      </c>
      <c r="H11" s="5" t="s">
        <v>18</v>
      </c>
      <c r="I11" s="3">
        <v>8</v>
      </c>
      <c r="J11" s="6" t="s">
        <v>16</v>
      </c>
      <c r="K11" s="3">
        <v>8</v>
      </c>
      <c r="L11" s="5" t="s">
        <v>17</v>
      </c>
      <c r="M11" s="3">
        <v>8</v>
      </c>
      <c r="N11" s="5" t="s">
        <v>18</v>
      </c>
      <c r="O11" s="3">
        <v>8</v>
      </c>
      <c r="P11" s="4" t="s">
        <v>14</v>
      </c>
      <c r="Q11" s="3">
        <v>8</v>
      </c>
      <c r="R11" s="5" t="s">
        <v>15</v>
      </c>
      <c r="S11" s="3">
        <v>8</v>
      </c>
      <c r="T11" s="5" t="s">
        <v>20</v>
      </c>
      <c r="U11" s="3">
        <v>8</v>
      </c>
      <c r="V11" s="5" t="s">
        <v>19</v>
      </c>
      <c r="W11" s="3">
        <v>8</v>
      </c>
      <c r="X11" s="5" t="s">
        <v>15</v>
      </c>
    </row>
    <row r="12" spans="1:24" s="1" customFormat="1" ht="12" customHeight="1">
      <c r="A12" s="3">
        <v>9</v>
      </c>
      <c r="B12" s="7" t="s">
        <v>16</v>
      </c>
      <c r="C12" s="3">
        <v>9</v>
      </c>
      <c r="D12" s="5" t="s">
        <v>17</v>
      </c>
      <c r="E12" s="3">
        <v>9</v>
      </c>
      <c r="F12" s="5" t="s">
        <v>17</v>
      </c>
      <c r="G12" s="3">
        <v>9</v>
      </c>
      <c r="H12" s="5" t="s">
        <v>20</v>
      </c>
      <c r="I12" s="3">
        <v>9</v>
      </c>
      <c r="J12" s="4" t="s">
        <v>14</v>
      </c>
      <c r="K12" s="3">
        <v>9</v>
      </c>
      <c r="L12" s="5" t="s">
        <v>15</v>
      </c>
      <c r="M12" s="3">
        <v>9</v>
      </c>
      <c r="N12" s="5" t="s">
        <v>20</v>
      </c>
      <c r="O12" s="3">
        <v>9</v>
      </c>
      <c r="P12" s="5" t="s">
        <v>19</v>
      </c>
      <c r="Q12" s="3">
        <v>9</v>
      </c>
      <c r="R12" s="5" t="s">
        <v>18</v>
      </c>
      <c r="S12" s="3">
        <v>9</v>
      </c>
      <c r="T12" s="6" t="s">
        <v>16</v>
      </c>
      <c r="U12" s="3">
        <v>9</v>
      </c>
      <c r="V12" s="5" t="s">
        <v>17</v>
      </c>
      <c r="W12" s="3">
        <v>9</v>
      </c>
      <c r="X12" s="5" t="s">
        <v>18</v>
      </c>
    </row>
    <row r="13" spans="1:24" s="1" customFormat="1" ht="12" customHeight="1">
      <c r="A13" s="3">
        <v>10</v>
      </c>
      <c r="B13" s="4" t="s">
        <v>14</v>
      </c>
      <c r="C13" s="3">
        <v>10</v>
      </c>
      <c r="D13" s="5" t="s">
        <v>15</v>
      </c>
      <c r="E13" s="3">
        <v>10</v>
      </c>
      <c r="F13" s="5" t="s">
        <v>15</v>
      </c>
      <c r="G13" s="3">
        <v>10</v>
      </c>
      <c r="H13" s="6" t="s">
        <v>16</v>
      </c>
      <c r="I13" s="3">
        <v>10</v>
      </c>
      <c r="J13" s="5" t="s">
        <v>19</v>
      </c>
      <c r="K13" s="3">
        <v>10</v>
      </c>
      <c r="L13" s="5" t="s">
        <v>18</v>
      </c>
      <c r="M13" s="3">
        <v>10</v>
      </c>
      <c r="N13" s="6" t="s">
        <v>16</v>
      </c>
      <c r="O13" s="3">
        <v>10</v>
      </c>
      <c r="P13" s="5" t="s">
        <v>17</v>
      </c>
      <c r="Q13" s="3">
        <v>10</v>
      </c>
      <c r="R13" s="5" t="s">
        <v>20</v>
      </c>
      <c r="S13" s="3">
        <v>10</v>
      </c>
      <c r="T13" s="4" t="s">
        <v>14</v>
      </c>
      <c r="U13" s="3">
        <v>10</v>
      </c>
      <c r="V13" s="5" t="s">
        <v>15</v>
      </c>
      <c r="W13" s="3">
        <v>10</v>
      </c>
      <c r="X13" s="5" t="s">
        <v>20</v>
      </c>
    </row>
    <row r="14" spans="1:24" s="1" customFormat="1" ht="12" customHeight="1">
      <c r="A14" s="3">
        <v>11</v>
      </c>
      <c r="B14" s="5" t="s">
        <v>19</v>
      </c>
      <c r="C14" s="3">
        <v>11</v>
      </c>
      <c r="D14" s="5" t="s">
        <v>18</v>
      </c>
      <c r="E14" s="3">
        <v>11</v>
      </c>
      <c r="F14" s="5" t="s">
        <v>18</v>
      </c>
      <c r="G14" s="3">
        <v>11</v>
      </c>
      <c r="H14" s="4" t="s">
        <v>14</v>
      </c>
      <c r="I14" s="3">
        <v>11</v>
      </c>
      <c r="J14" s="5" t="s">
        <v>17</v>
      </c>
      <c r="K14" s="3">
        <v>11</v>
      </c>
      <c r="L14" s="5" t="s">
        <v>20</v>
      </c>
      <c r="M14" s="3">
        <v>11</v>
      </c>
      <c r="N14" s="4" t="s">
        <v>14</v>
      </c>
      <c r="O14" s="3">
        <v>11</v>
      </c>
      <c r="P14" s="5" t="s">
        <v>15</v>
      </c>
      <c r="Q14" s="3">
        <v>11</v>
      </c>
      <c r="R14" s="6" t="s">
        <v>16</v>
      </c>
      <c r="S14" s="3">
        <v>11</v>
      </c>
      <c r="T14" s="5" t="s">
        <v>19</v>
      </c>
      <c r="U14" s="3">
        <v>11</v>
      </c>
      <c r="V14" s="5" t="s">
        <v>18</v>
      </c>
      <c r="W14" s="26">
        <v>11</v>
      </c>
      <c r="X14" s="25" t="s">
        <v>20</v>
      </c>
    </row>
    <row r="15" spans="1:24" s="1" customFormat="1" ht="12" customHeight="1">
      <c r="A15" s="3">
        <v>12</v>
      </c>
      <c r="B15" s="5" t="s">
        <v>17</v>
      </c>
      <c r="C15" s="3">
        <v>12</v>
      </c>
      <c r="D15" s="5" t="s">
        <v>20</v>
      </c>
      <c r="E15" s="3">
        <v>12</v>
      </c>
      <c r="F15" s="5" t="s">
        <v>20</v>
      </c>
      <c r="G15" s="3">
        <v>12</v>
      </c>
      <c r="H15" s="5" t="s">
        <v>19</v>
      </c>
      <c r="I15" s="3">
        <v>12</v>
      </c>
      <c r="J15" s="5" t="s">
        <v>15</v>
      </c>
      <c r="K15" s="3">
        <v>12</v>
      </c>
      <c r="L15" s="6" t="s">
        <v>16</v>
      </c>
      <c r="M15" s="3">
        <v>12</v>
      </c>
      <c r="N15" s="5" t="s">
        <v>19</v>
      </c>
      <c r="O15" s="3">
        <v>12</v>
      </c>
      <c r="P15" s="5" t="s">
        <v>18</v>
      </c>
      <c r="Q15" s="3">
        <v>12</v>
      </c>
      <c r="R15" s="4" t="s">
        <v>14</v>
      </c>
      <c r="S15" s="3">
        <v>12</v>
      </c>
      <c r="T15" s="5" t="s">
        <v>17</v>
      </c>
      <c r="U15" s="3">
        <v>12</v>
      </c>
      <c r="V15" s="5" t="s">
        <v>20</v>
      </c>
      <c r="W15" s="3">
        <v>12</v>
      </c>
      <c r="X15" s="4" t="s">
        <v>14</v>
      </c>
    </row>
    <row r="16" spans="1:24" s="1" customFormat="1" ht="12" customHeight="1">
      <c r="A16" s="3">
        <v>13</v>
      </c>
      <c r="B16" s="5" t="s">
        <v>15</v>
      </c>
      <c r="C16" s="3">
        <v>13</v>
      </c>
      <c r="D16" s="6" t="s">
        <v>16</v>
      </c>
      <c r="E16" s="3">
        <v>13</v>
      </c>
      <c r="F16" s="6" t="s">
        <v>16</v>
      </c>
      <c r="G16" s="3">
        <v>13</v>
      </c>
      <c r="H16" s="5" t="s">
        <v>17</v>
      </c>
      <c r="I16" s="3">
        <v>13</v>
      </c>
      <c r="J16" s="5" t="s">
        <v>18</v>
      </c>
      <c r="K16" s="3">
        <v>13</v>
      </c>
      <c r="L16" s="4" t="s">
        <v>14</v>
      </c>
      <c r="M16" s="3">
        <v>13</v>
      </c>
      <c r="N16" s="5" t="s">
        <v>17</v>
      </c>
      <c r="O16" s="3">
        <v>13</v>
      </c>
      <c r="P16" s="5" t="s">
        <v>20</v>
      </c>
      <c r="Q16" s="3">
        <v>13</v>
      </c>
      <c r="R16" s="5" t="s">
        <v>19</v>
      </c>
      <c r="S16" s="3">
        <v>13</v>
      </c>
      <c r="T16" s="5" t="s">
        <v>15</v>
      </c>
      <c r="U16" s="3">
        <v>13</v>
      </c>
      <c r="V16" s="6" t="s">
        <v>16</v>
      </c>
      <c r="W16" s="3">
        <v>13</v>
      </c>
      <c r="X16" s="5" t="s">
        <v>19</v>
      </c>
    </row>
    <row r="17" spans="1:24" s="1" customFormat="1" ht="12" customHeight="1">
      <c r="A17" s="3">
        <v>14</v>
      </c>
      <c r="B17" s="5" t="s">
        <v>18</v>
      </c>
      <c r="C17" s="3">
        <v>14</v>
      </c>
      <c r="D17" s="4" t="s">
        <v>14</v>
      </c>
      <c r="E17" s="3">
        <v>14</v>
      </c>
      <c r="F17" s="4" t="s">
        <v>14</v>
      </c>
      <c r="G17" s="3">
        <v>14</v>
      </c>
      <c r="H17" s="5" t="s">
        <v>15</v>
      </c>
      <c r="I17" s="3">
        <v>14</v>
      </c>
      <c r="J17" s="5" t="s">
        <v>20</v>
      </c>
      <c r="K17" s="3">
        <v>14</v>
      </c>
      <c r="L17" s="5" t="s">
        <v>19</v>
      </c>
      <c r="M17" s="3">
        <v>14</v>
      </c>
      <c r="N17" s="5" t="s">
        <v>15</v>
      </c>
      <c r="O17" s="3">
        <v>14</v>
      </c>
      <c r="P17" s="6" t="s">
        <v>16</v>
      </c>
      <c r="Q17" s="3">
        <v>14</v>
      </c>
      <c r="R17" s="5" t="s">
        <v>17</v>
      </c>
      <c r="S17" s="3">
        <v>14</v>
      </c>
      <c r="T17" s="5" t="s">
        <v>18</v>
      </c>
      <c r="U17" s="3">
        <v>14</v>
      </c>
      <c r="V17" s="4" t="s">
        <v>14</v>
      </c>
      <c r="W17" s="3">
        <v>14</v>
      </c>
      <c r="X17" s="5" t="s">
        <v>17</v>
      </c>
    </row>
    <row r="18" spans="1:24" s="1" customFormat="1" ht="12" customHeight="1">
      <c r="A18" s="3">
        <v>15</v>
      </c>
      <c r="B18" s="5" t="s">
        <v>20</v>
      </c>
      <c r="C18" s="3">
        <v>15</v>
      </c>
      <c r="D18" s="5" t="s">
        <v>19</v>
      </c>
      <c r="E18" s="3">
        <v>15</v>
      </c>
      <c r="F18" s="4" t="s">
        <v>43</v>
      </c>
      <c r="G18" s="3">
        <v>15</v>
      </c>
      <c r="H18" s="5" t="s">
        <v>18</v>
      </c>
      <c r="I18" s="3">
        <v>15</v>
      </c>
      <c r="J18" s="6" t="s">
        <v>16</v>
      </c>
      <c r="K18" s="3">
        <v>15</v>
      </c>
      <c r="L18" s="5" t="s">
        <v>17</v>
      </c>
      <c r="M18" s="3">
        <v>15</v>
      </c>
      <c r="N18" s="5" t="s">
        <v>18</v>
      </c>
      <c r="O18" s="3">
        <v>15</v>
      </c>
      <c r="P18" s="4" t="s">
        <v>14</v>
      </c>
      <c r="Q18" s="3">
        <v>15</v>
      </c>
      <c r="R18" s="5" t="s">
        <v>15</v>
      </c>
      <c r="S18" s="3">
        <v>15</v>
      </c>
      <c r="T18" s="5" t="s">
        <v>20</v>
      </c>
      <c r="U18" s="3">
        <v>15</v>
      </c>
      <c r="V18" s="5" t="s">
        <v>19</v>
      </c>
      <c r="W18" s="3">
        <v>15</v>
      </c>
      <c r="X18" s="5" t="s">
        <v>15</v>
      </c>
    </row>
    <row r="19" spans="1:24" s="1" customFormat="1" ht="12" customHeight="1">
      <c r="A19" s="3">
        <v>16</v>
      </c>
      <c r="B19" s="6" t="s">
        <v>16</v>
      </c>
      <c r="C19" s="3">
        <v>16</v>
      </c>
      <c r="D19" s="5" t="s">
        <v>17</v>
      </c>
      <c r="E19" s="3">
        <v>16</v>
      </c>
      <c r="F19" s="5" t="s">
        <v>17</v>
      </c>
      <c r="G19" s="3">
        <v>16</v>
      </c>
      <c r="H19" s="5" t="s">
        <v>20</v>
      </c>
      <c r="I19" s="3">
        <v>16</v>
      </c>
      <c r="J19" s="4" t="s">
        <v>14</v>
      </c>
      <c r="K19" s="3">
        <v>16</v>
      </c>
      <c r="L19" s="5" t="s">
        <v>15</v>
      </c>
      <c r="M19" s="3">
        <v>16</v>
      </c>
      <c r="N19" s="5" t="s">
        <v>20</v>
      </c>
      <c r="O19" s="3">
        <v>16</v>
      </c>
      <c r="P19" s="5" t="s">
        <v>19</v>
      </c>
      <c r="Q19" s="3">
        <v>16</v>
      </c>
      <c r="R19" s="5" t="s">
        <v>18</v>
      </c>
      <c r="S19" s="3">
        <v>16</v>
      </c>
      <c r="T19" s="6" t="s">
        <v>16</v>
      </c>
      <c r="U19" s="3">
        <v>16</v>
      </c>
      <c r="V19" s="5" t="s">
        <v>17</v>
      </c>
      <c r="W19" s="3">
        <v>16</v>
      </c>
      <c r="X19" s="5" t="s">
        <v>18</v>
      </c>
    </row>
    <row r="20" spans="1:24" s="1" customFormat="1" ht="12" customHeight="1">
      <c r="A20" s="3">
        <v>17</v>
      </c>
      <c r="B20" s="4" t="s">
        <v>14</v>
      </c>
      <c r="C20" s="3">
        <v>17</v>
      </c>
      <c r="D20" s="5" t="s">
        <v>15</v>
      </c>
      <c r="E20" s="3">
        <v>17</v>
      </c>
      <c r="F20" s="5" t="s">
        <v>15</v>
      </c>
      <c r="G20" s="3">
        <v>17</v>
      </c>
      <c r="H20" s="6" t="s">
        <v>16</v>
      </c>
      <c r="I20" s="3">
        <v>17</v>
      </c>
      <c r="J20" s="5" t="s">
        <v>19</v>
      </c>
      <c r="K20" s="3">
        <v>17</v>
      </c>
      <c r="L20" s="5" t="s">
        <v>18</v>
      </c>
      <c r="M20" s="3">
        <v>17</v>
      </c>
      <c r="N20" s="6" t="s">
        <v>16</v>
      </c>
      <c r="O20" s="3">
        <v>17</v>
      </c>
      <c r="P20" s="5" t="s">
        <v>17</v>
      </c>
      <c r="Q20" s="3">
        <v>17</v>
      </c>
      <c r="R20" s="5" t="s">
        <v>20</v>
      </c>
      <c r="S20" s="3">
        <v>17</v>
      </c>
      <c r="T20" s="4" t="s">
        <v>14</v>
      </c>
      <c r="U20" s="3">
        <v>17</v>
      </c>
      <c r="V20" s="5" t="s">
        <v>15</v>
      </c>
      <c r="W20" s="3">
        <v>17</v>
      </c>
      <c r="X20" s="5" t="s">
        <v>20</v>
      </c>
    </row>
    <row r="21" spans="1:24" s="1" customFormat="1" ht="12" customHeight="1">
      <c r="A21" s="3">
        <v>18</v>
      </c>
      <c r="B21" s="5" t="s">
        <v>19</v>
      </c>
      <c r="C21" s="3">
        <v>18</v>
      </c>
      <c r="D21" s="5" t="s">
        <v>18</v>
      </c>
      <c r="E21" s="3">
        <v>18</v>
      </c>
      <c r="F21" s="5" t="s">
        <v>18</v>
      </c>
      <c r="G21" s="3">
        <v>18</v>
      </c>
      <c r="H21" s="4" t="s">
        <v>14</v>
      </c>
      <c r="I21" s="3">
        <v>18</v>
      </c>
      <c r="J21" s="5" t="s">
        <v>17</v>
      </c>
      <c r="K21" s="3">
        <v>18</v>
      </c>
      <c r="L21" s="5" t="s">
        <v>20</v>
      </c>
      <c r="M21" s="3">
        <v>18</v>
      </c>
      <c r="N21" s="4" t="s">
        <v>14</v>
      </c>
      <c r="O21" s="3">
        <v>18</v>
      </c>
      <c r="P21" s="5" t="s">
        <v>15</v>
      </c>
      <c r="Q21" s="3">
        <v>18</v>
      </c>
      <c r="R21" s="6" t="s">
        <v>16</v>
      </c>
      <c r="S21" s="3">
        <v>18</v>
      </c>
      <c r="T21" s="5" t="s">
        <v>19</v>
      </c>
      <c r="U21" s="3">
        <v>18</v>
      </c>
      <c r="V21" s="5" t="s">
        <v>18</v>
      </c>
      <c r="W21" s="3">
        <v>18</v>
      </c>
      <c r="X21" s="5" t="s">
        <v>16</v>
      </c>
    </row>
    <row r="22" spans="1:24" s="1" customFormat="1" ht="12" customHeight="1">
      <c r="A22" s="3">
        <v>19</v>
      </c>
      <c r="B22" s="5" t="s">
        <v>17</v>
      </c>
      <c r="C22" s="3">
        <v>19</v>
      </c>
      <c r="D22" s="5" t="s">
        <v>20</v>
      </c>
      <c r="E22" s="3">
        <v>19</v>
      </c>
      <c r="F22" s="5" t="s">
        <v>20</v>
      </c>
      <c r="G22" s="3">
        <v>19</v>
      </c>
      <c r="H22" s="5" t="s">
        <v>19</v>
      </c>
      <c r="I22" s="3">
        <v>19</v>
      </c>
      <c r="J22" s="5" t="s">
        <v>15</v>
      </c>
      <c r="K22" s="3">
        <v>19</v>
      </c>
      <c r="L22" s="6" t="s">
        <v>16</v>
      </c>
      <c r="M22" s="3">
        <v>19</v>
      </c>
      <c r="N22" s="5" t="s">
        <v>19</v>
      </c>
      <c r="O22" s="3">
        <v>19</v>
      </c>
      <c r="P22" s="5" t="s">
        <v>18</v>
      </c>
      <c r="Q22" s="3">
        <v>19</v>
      </c>
      <c r="R22" s="4" t="s">
        <v>14</v>
      </c>
      <c r="S22" s="3">
        <v>19</v>
      </c>
      <c r="T22" s="5" t="s">
        <v>17</v>
      </c>
      <c r="U22" s="3">
        <v>19</v>
      </c>
      <c r="V22" s="5" t="s">
        <v>20</v>
      </c>
      <c r="W22" s="3">
        <v>19</v>
      </c>
      <c r="X22" s="4" t="s">
        <v>14</v>
      </c>
    </row>
    <row r="23" spans="1:24" s="1" customFormat="1" ht="12" customHeight="1">
      <c r="A23" s="3">
        <v>20</v>
      </c>
      <c r="B23" s="5" t="s">
        <v>15</v>
      </c>
      <c r="C23" s="3">
        <v>20</v>
      </c>
      <c r="D23" s="6" t="s">
        <v>16</v>
      </c>
      <c r="E23" s="3">
        <v>20</v>
      </c>
      <c r="F23" s="6" t="s">
        <v>16</v>
      </c>
      <c r="G23" s="3">
        <v>20</v>
      </c>
      <c r="H23" s="5" t="s">
        <v>17</v>
      </c>
      <c r="I23" s="3">
        <v>20</v>
      </c>
      <c r="J23" s="5" t="s">
        <v>18</v>
      </c>
      <c r="K23" s="3">
        <v>20</v>
      </c>
      <c r="L23" s="4" t="s">
        <v>14</v>
      </c>
      <c r="M23" s="3">
        <v>20</v>
      </c>
      <c r="N23" s="5" t="s">
        <v>17</v>
      </c>
      <c r="O23" s="3">
        <v>20</v>
      </c>
      <c r="P23" s="4" t="s">
        <v>13</v>
      </c>
      <c r="Q23" s="3">
        <v>20</v>
      </c>
      <c r="R23" s="5" t="s">
        <v>19</v>
      </c>
      <c r="S23" s="3">
        <v>20</v>
      </c>
      <c r="T23" s="5" t="s">
        <v>15</v>
      </c>
      <c r="U23" s="3">
        <v>20</v>
      </c>
      <c r="V23" s="6" t="s">
        <v>16</v>
      </c>
      <c r="W23" s="3">
        <v>20</v>
      </c>
      <c r="X23" s="5" t="s">
        <v>19</v>
      </c>
    </row>
    <row r="24" spans="1:24" s="1" customFormat="1" ht="12" customHeight="1">
      <c r="A24" s="3">
        <v>21</v>
      </c>
      <c r="B24" s="5" t="s">
        <v>18</v>
      </c>
      <c r="C24" s="3">
        <v>21</v>
      </c>
      <c r="D24" s="4" t="s">
        <v>14</v>
      </c>
      <c r="E24" s="3">
        <v>21</v>
      </c>
      <c r="F24" s="4" t="s">
        <v>14</v>
      </c>
      <c r="G24" s="3">
        <v>21</v>
      </c>
      <c r="H24" s="5" t="s">
        <v>15</v>
      </c>
      <c r="I24" s="3">
        <v>21</v>
      </c>
      <c r="J24" s="5" t="s">
        <v>20</v>
      </c>
      <c r="K24" s="3">
        <v>21</v>
      </c>
      <c r="L24" s="5" t="s">
        <v>19</v>
      </c>
      <c r="M24" s="3">
        <v>21</v>
      </c>
      <c r="N24" s="5" t="s">
        <v>15</v>
      </c>
      <c r="O24" s="3">
        <v>21</v>
      </c>
      <c r="P24" s="6" t="s">
        <v>16</v>
      </c>
      <c r="Q24" s="3">
        <v>21</v>
      </c>
      <c r="R24" s="5" t="s">
        <v>17</v>
      </c>
      <c r="S24" s="3">
        <v>21</v>
      </c>
      <c r="T24" s="5" t="s">
        <v>18</v>
      </c>
      <c r="U24" s="3">
        <v>21</v>
      </c>
      <c r="V24" s="4" t="s">
        <v>14</v>
      </c>
      <c r="W24" s="3">
        <v>21</v>
      </c>
      <c r="X24" s="5" t="s">
        <v>17</v>
      </c>
    </row>
    <row r="25" spans="1:24" s="1" customFormat="1" ht="12" customHeight="1">
      <c r="A25" s="3">
        <v>22</v>
      </c>
      <c r="B25" s="5" t="s">
        <v>20</v>
      </c>
      <c r="C25" s="3">
        <v>22</v>
      </c>
      <c r="D25" s="5" t="s">
        <v>19</v>
      </c>
      <c r="E25" s="3">
        <v>22</v>
      </c>
      <c r="F25" s="5" t="s">
        <v>19</v>
      </c>
      <c r="G25" s="3">
        <v>22</v>
      </c>
      <c r="H25" s="5" t="s">
        <v>18</v>
      </c>
      <c r="I25" s="3">
        <v>22</v>
      </c>
      <c r="J25" s="6" t="s">
        <v>16</v>
      </c>
      <c r="K25" s="3">
        <v>22</v>
      </c>
      <c r="L25" s="5" t="s">
        <v>17</v>
      </c>
      <c r="M25" s="3">
        <v>22</v>
      </c>
      <c r="N25" s="5" t="s">
        <v>18</v>
      </c>
      <c r="O25" s="3">
        <v>22</v>
      </c>
      <c r="P25" s="4" t="s">
        <v>14</v>
      </c>
      <c r="Q25" s="3">
        <v>22</v>
      </c>
      <c r="R25" s="5" t="s">
        <v>15</v>
      </c>
      <c r="S25" s="3">
        <v>22</v>
      </c>
      <c r="T25" s="5" t="s">
        <v>20</v>
      </c>
      <c r="U25" s="3">
        <v>22</v>
      </c>
      <c r="V25" s="5" t="s">
        <v>19</v>
      </c>
      <c r="W25" s="3">
        <v>22</v>
      </c>
      <c r="X25" s="5" t="s">
        <v>15</v>
      </c>
    </row>
    <row r="26" spans="1:24" s="1" customFormat="1" ht="12" customHeight="1">
      <c r="A26" s="3">
        <v>23</v>
      </c>
      <c r="B26" s="6" t="s">
        <v>16</v>
      </c>
      <c r="C26" s="3">
        <v>23</v>
      </c>
      <c r="D26" s="5" t="s">
        <v>17</v>
      </c>
      <c r="E26" s="3">
        <v>23</v>
      </c>
      <c r="F26" s="5" t="s">
        <v>17</v>
      </c>
      <c r="G26" s="3">
        <v>23</v>
      </c>
      <c r="H26" s="5" t="s">
        <v>20</v>
      </c>
      <c r="I26" s="3">
        <v>23</v>
      </c>
      <c r="J26" s="4" t="s">
        <v>44</v>
      </c>
      <c r="K26" s="3">
        <v>23</v>
      </c>
      <c r="L26" s="5" t="s">
        <v>15</v>
      </c>
      <c r="M26" s="3">
        <v>23</v>
      </c>
      <c r="N26" s="5" t="s">
        <v>20</v>
      </c>
      <c r="O26" s="3">
        <v>23</v>
      </c>
      <c r="P26" s="5" t="s">
        <v>19</v>
      </c>
      <c r="Q26" s="3">
        <v>23</v>
      </c>
      <c r="R26" s="5" t="s">
        <v>18</v>
      </c>
      <c r="S26" s="3">
        <v>23</v>
      </c>
      <c r="T26" s="6" t="s">
        <v>45</v>
      </c>
      <c r="U26" s="3">
        <v>23</v>
      </c>
      <c r="V26" s="5" t="s">
        <v>17</v>
      </c>
      <c r="W26" s="3">
        <v>23</v>
      </c>
      <c r="X26" s="5" t="s">
        <v>18</v>
      </c>
    </row>
    <row r="27" spans="1:24" s="1" customFormat="1" ht="12" customHeight="1">
      <c r="A27" s="3">
        <v>24</v>
      </c>
      <c r="B27" s="4" t="s">
        <v>14</v>
      </c>
      <c r="C27" s="3">
        <v>24</v>
      </c>
      <c r="D27" s="5" t="s">
        <v>15</v>
      </c>
      <c r="E27" s="3">
        <v>24</v>
      </c>
      <c r="F27" s="5" t="s">
        <v>15</v>
      </c>
      <c r="G27" s="3">
        <v>24</v>
      </c>
      <c r="H27" s="6" t="s">
        <v>16</v>
      </c>
      <c r="I27" s="3">
        <v>24</v>
      </c>
      <c r="J27" s="4" t="s">
        <v>13</v>
      </c>
      <c r="K27" s="3">
        <v>24</v>
      </c>
      <c r="L27" s="5" t="s">
        <v>18</v>
      </c>
      <c r="M27" s="3">
        <v>24</v>
      </c>
      <c r="N27" s="6" t="s">
        <v>16</v>
      </c>
      <c r="O27" s="3">
        <v>24</v>
      </c>
      <c r="P27" s="5" t="s">
        <v>17</v>
      </c>
      <c r="Q27" s="3">
        <v>24</v>
      </c>
      <c r="R27" s="5" t="s">
        <v>20</v>
      </c>
      <c r="S27" s="3">
        <v>24</v>
      </c>
      <c r="T27" s="4" t="s">
        <v>14</v>
      </c>
      <c r="U27" s="3">
        <v>24</v>
      </c>
      <c r="V27" s="5" t="s">
        <v>15</v>
      </c>
      <c r="W27" s="27">
        <v>24</v>
      </c>
      <c r="X27" s="6" t="s">
        <v>16</v>
      </c>
    </row>
    <row r="28" spans="1:24" s="1" customFormat="1" ht="12" customHeight="1">
      <c r="A28" s="3">
        <v>25</v>
      </c>
      <c r="B28" s="5" t="s">
        <v>19</v>
      </c>
      <c r="C28" s="3">
        <v>25</v>
      </c>
      <c r="D28" s="5" t="s">
        <v>18</v>
      </c>
      <c r="E28" s="3">
        <v>25</v>
      </c>
      <c r="F28" s="5" t="s">
        <v>18</v>
      </c>
      <c r="G28" s="3">
        <v>25</v>
      </c>
      <c r="H28" s="4" t="s">
        <v>14</v>
      </c>
      <c r="I28" s="3">
        <v>25</v>
      </c>
      <c r="J28" s="5" t="s">
        <v>17</v>
      </c>
      <c r="K28" s="3">
        <v>25</v>
      </c>
      <c r="L28" s="5" t="s">
        <v>20</v>
      </c>
      <c r="M28" s="3">
        <v>25</v>
      </c>
      <c r="N28" s="4" t="s">
        <v>14</v>
      </c>
      <c r="O28" s="3">
        <v>25</v>
      </c>
      <c r="P28" s="5" t="s">
        <v>15</v>
      </c>
      <c r="Q28" s="3">
        <v>25</v>
      </c>
      <c r="R28" s="6" t="s">
        <v>16</v>
      </c>
      <c r="S28" s="3">
        <v>25</v>
      </c>
      <c r="T28" s="5" t="s">
        <v>19</v>
      </c>
      <c r="U28" s="3">
        <v>25</v>
      </c>
      <c r="V28" s="5" t="s">
        <v>18</v>
      </c>
      <c r="W28" s="3">
        <v>25</v>
      </c>
      <c r="X28" s="6" t="s">
        <v>45</v>
      </c>
    </row>
    <row r="29" spans="1:24" s="1" customFormat="1" ht="12" customHeight="1">
      <c r="A29" s="3">
        <v>26</v>
      </c>
      <c r="B29" s="5" t="s">
        <v>17</v>
      </c>
      <c r="C29" s="3">
        <v>26</v>
      </c>
      <c r="D29" s="5" t="s">
        <v>20</v>
      </c>
      <c r="E29" s="3">
        <v>26</v>
      </c>
      <c r="F29" s="5" t="s">
        <v>20</v>
      </c>
      <c r="G29" s="3">
        <v>26</v>
      </c>
      <c r="H29" s="5" t="s">
        <v>19</v>
      </c>
      <c r="I29" s="3">
        <v>26</v>
      </c>
      <c r="J29" s="5" t="s">
        <v>15</v>
      </c>
      <c r="K29" s="3">
        <v>26</v>
      </c>
      <c r="L29" s="6" t="s">
        <v>16</v>
      </c>
      <c r="M29" s="3">
        <v>26</v>
      </c>
      <c r="N29" s="5" t="s">
        <v>19</v>
      </c>
      <c r="O29" s="3">
        <v>26</v>
      </c>
      <c r="P29" s="5" t="s">
        <v>18</v>
      </c>
      <c r="Q29" s="3">
        <v>26</v>
      </c>
      <c r="R29" s="4" t="s">
        <v>14</v>
      </c>
      <c r="S29" s="3">
        <v>26</v>
      </c>
      <c r="T29" s="5" t="s">
        <v>17</v>
      </c>
      <c r="U29" s="3">
        <v>26</v>
      </c>
      <c r="V29" s="5" t="s">
        <v>20</v>
      </c>
      <c r="W29" s="3">
        <v>26</v>
      </c>
      <c r="X29" s="4" t="s">
        <v>44</v>
      </c>
    </row>
    <row r="30" spans="1:24" s="1" customFormat="1" ht="12" customHeight="1">
      <c r="A30" s="3">
        <v>27</v>
      </c>
      <c r="B30" s="5" t="s">
        <v>15</v>
      </c>
      <c r="C30" s="3">
        <v>27</v>
      </c>
      <c r="D30" s="6" t="s">
        <v>16</v>
      </c>
      <c r="E30" s="3">
        <v>27</v>
      </c>
      <c r="F30" s="5" t="s">
        <v>20</v>
      </c>
      <c r="G30" s="3">
        <v>27</v>
      </c>
      <c r="H30" s="5" t="s">
        <v>17</v>
      </c>
      <c r="I30" s="3">
        <v>27</v>
      </c>
      <c r="J30" s="5" t="s">
        <v>18</v>
      </c>
      <c r="K30" s="3">
        <v>27</v>
      </c>
      <c r="L30" s="4" t="s">
        <v>14</v>
      </c>
      <c r="M30" s="3">
        <v>27</v>
      </c>
      <c r="N30" s="5" t="s">
        <v>17</v>
      </c>
      <c r="O30" s="3">
        <v>27</v>
      </c>
      <c r="P30" s="5" t="s">
        <v>20</v>
      </c>
      <c r="Q30" s="3">
        <v>27</v>
      </c>
      <c r="R30" s="5" t="s">
        <v>19</v>
      </c>
      <c r="S30" s="3">
        <v>27</v>
      </c>
      <c r="T30" s="5" t="s">
        <v>15</v>
      </c>
      <c r="U30" s="3">
        <v>27</v>
      </c>
      <c r="V30" s="6" t="s">
        <v>16</v>
      </c>
      <c r="W30" s="3">
        <v>27</v>
      </c>
      <c r="X30" s="5" t="s">
        <v>19</v>
      </c>
    </row>
    <row r="31" spans="1:24" s="1" customFormat="1" ht="12" customHeight="1">
      <c r="A31" s="3">
        <v>28</v>
      </c>
      <c r="B31" s="5" t="s">
        <v>18</v>
      </c>
      <c r="C31" s="3">
        <v>28</v>
      </c>
      <c r="D31" s="4" t="s">
        <v>14</v>
      </c>
      <c r="E31" s="3">
        <v>28</v>
      </c>
      <c r="F31" s="4" t="s">
        <v>14</v>
      </c>
      <c r="G31" s="3">
        <v>28</v>
      </c>
      <c r="H31" s="5" t="s">
        <v>15</v>
      </c>
      <c r="I31" s="3">
        <v>28</v>
      </c>
      <c r="J31" s="5" t="s">
        <v>20</v>
      </c>
      <c r="K31" s="3">
        <v>28</v>
      </c>
      <c r="L31" s="5" t="s">
        <v>19</v>
      </c>
      <c r="M31" s="3">
        <v>28</v>
      </c>
      <c r="N31" s="5" t="s">
        <v>15</v>
      </c>
      <c r="O31" s="3">
        <v>28</v>
      </c>
      <c r="P31" s="5" t="s">
        <v>20</v>
      </c>
      <c r="Q31" s="3">
        <v>28</v>
      </c>
      <c r="R31" s="5" t="s">
        <v>17</v>
      </c>
      <c r="S31" s="3">
        <v>28</v>
      </c>
      <c r="T31" s="5" t="s">
        <v>18</v>
      </c>
      <c r="U31" s="3">
        <v>28</v>
      </c>
      <c r="V31" s="4" t="s">
        <v>14</v>
      </c>
      <c r="W31" s="3">
        <v>28</v>
      </c>
      <c r="X31" s="5" t="s">
        <v>17</v>
      </c>
    </row>
    <row r="32" spans="1:24" s="1" customFormat="1" ht="12" customHeight="1">
      <c r="A32" s="3">
        <v>29</v>
      </c>
      <c r="B32" s="5" t="s">
        <v>20</v>
      </c>
      <c r="C32" s="3"/>
      <c r="D32" s="9"/>
      <c r="E32" s="3">
        <v>29</v>
      </c>
      <c r="F32" s="5" t="s">
        <v>19</v>
      </c>
      <c r="G32" s="3">
        <v>29</v>
      </c>
      <c r="H32" s="5" t="s">
        <v>18</v>
      </c>
      <c r="I32" s="3">
        <v>29</v>
      </c>
      <c r="J32" s="6" t="s">
        <v>16</v>
      </c>
      <c r="K32" s="3">
        <v>29</v>
      </c>
      <c r="L32" s="5" t="s">
        <v>17</v>
      </c>
      <c r="M32" s="3">
        <v>29</v>
      </c>
      <c r="N32" s="5" t="s">
        <v>18</v>
      </c>
      <c r="O32" s="3">
        <v>29</v>
      </c>
      <c r="P32" s="4" t="s">
        <v>14</v>
      </c>
      <c r="Q32" s="3">
        <v>29</v>
      </c>
      <c r="R32" s="5" t="s">
        <v>15</v>
      </c>
      <c r="S32" s="3">
        <v>29</v>
      </c>
      <c r="T32" s="5" t="s">
        <v>20</v>
      </c>
      <c r="U32" s="3">
        <v>29</v>
      </c>
      <c r="V32" s="5" t="s">
        <v>19</v>
      </c>
      <c r="W32" s="3">
        <v>29</v>
      </c>
      <c r="X32" s="5" t="s">
        <v>15</v>
      </c>
    </row>
    <row r="33" spans="1:24" s="1" customFormat="1" ht="12" customHeight="1">
      <c r="A33" s="3">
        <v>30</v>
      </c>
      <c r="B33" s="6" t="s">
        <v>16</v>
      </c>
      <c r="C33" s="3"/>
      <c r="D33" s="5"/>
      <c r="E33" s="3">
        <v>30</v>
      </c>
      <c r="F33" s="5" t="s">
        <v>17</v>
      </c>
      <c r="G33" s="3">
        <v>30</v>
      </c>
      <c r="H33" s="5" t="s">
        <v>20</v>
      </c>
      <c r="I33" s="3">
        <v>30</v>
      </c>
      <c r="J33" s="4" t="s">
        <v>14</v>
      </c>
      <c r="K33" s="3">
        <v>30</v>
      </c>
      <c r="L33" s="5" t="s">
        <v>15</v>
      </c>
      <c r="M33" s="3">
        <v>30</v>
      </c>
      <c r="N33" s="5" t="s">
        <v>20</v>
      </c>
      <c r="O33" s="3">
        <v>30</v>
      </c>
      <c r="P33" s="5" t="s">
        <v>19</v>
      </c>
      <c r="Q33" s="3">
        <v>30</v>
      </c>
      <c r="R33" s="5" t="s">
        <v>18</v>
      </c>
      <c r="S33" s="3">
        <v>30</v>
      </c>
      <c r="T33" s="6" t="s">
        <v>16</v>
      </c>
      <c r="U33" s="3">
        <v>30</v>
      </c>
      <c r="V33" s="5" t="s">
        <v>17</v>
      </c>
      <c r="W33" s="3">
        <v>30</v>
      </c>
      <c r="X33" s="5" t="s">
        <v>18</v>
      </c>
    </row>
    <row r="34" spans="1:24" s="1" customFormat="1" ht="12" customHeight="1">
      <c r="A34" s="3">
        <v>31</v>
      </c>
      <c r="B34" s="4" t="s">
        <v>14</v>
      </c>
      <c r="C34" s="3"/>
      <c r="D34" s="5"/>
      <c r="E34" s="3">
        <v>31</v>
      </c>
      <c r="F34" s="5" t="s">
        <v>15</v>
      </c>
      <c r="G34" s="3"/>
      <c r="H34" s="5"/>
      <c r="I34" s="3">
        <v>31</v>
      </c>
      <c r="J34" s="5" t="s">
        <v>19</v>
      </c>
      <c r="K34" s="3"/>
      <c r="L34" s="5"/>
      <c r="M34" s="3">
        <v>31</v>
      </c>
      <c r="N34" s="6" t="s">
        <v>16</v>
      </c>
      <c r="O34" s="3">
        <v>31</v>
      </c>
      <c r="P34" s="5" t="s">
        <v>17</v>
      </c>
      <c r="Q34" s="3"/>
      <c r="R34" s="5"/>
      <c r="S34" s="3">
        <v>31</v>
      </c>
      <c r="T34" s="4" t="s">
        <v>14</v>
      </c>
      <c r="U34" s="3"/>
      <c r="V34" s="5"/>
      <c r="W34" s="3">
        <v>31</v>
      </c>
      <c r="X34" s="5" t="s">
        <v>20</v>
      </c>
    </row>
    <row r="35" spans="1:24" s="12" customFormat="1" ht="12" customHeight="1">
      <c r="A35" s="10">
        <v>20</v>
      </c>
      <c r="B35" s="11" t="s">
        <v>22</v>
      </c>
      <c r="C35" s="10">
        <v>20</v>
      </c>
      <c r="D35" s="11" t="s">
        <v>22</v>
      </c>
      <c r="E35" s="10">
        <v>22</v>
      </c>
      <c r="F35" s="11" t="s">
        <v>22</v>
      </c>
      <c r="G35" s="10">
        <v>21</v>
      </c>
      <c r="H35" s="11" t="s">
        <v>22</v>
      </c>
      <c r="I35" s="10">
        <v>20</v>
      </c>
      <c r="J35" s="11" t="s">
        <v>22</v>
      </c>
      <c r="K35" s="10">
        <v>22</v>
      </c>
      <c r="L35" s="11" t="s">
        <v>22</v>
      </c>
      <c r="M35" s="10">
        <v>22</v>
      </c>
      <c r="N35" s="11" t="s">
        <v>22</v>
      </c>
      <c r="O35" s="10">
        <v>21</v>
      </c>
      <c r="P35" s="11" t="s">
        <v>22</v>
      </c>
      <c r="Q35" s="10">
        <v>22</v>
      </c>
      <c r="R35" s="11" t="s">
        <v>22</v>
      </c>
      <c r="S35" s="10">
        <v>21</v>
      </c>
      <c r="T35" s="11" t="s">
        <v>22</v>
      </c>
      <c r="U35" s="10">
        <v>21</v>
      </c>
      <c r="V35" s="11" t="s">
        <v>22</v>
      </c>
      <c r="W35" s="10">
        <v>23</v>
      </c>
      <c r="X35" s="11" t="s">
        <v>22</v>
      </c>
    </row>
    <row r="36" spans="1:24" s="12" customFormat="1" ht="12" customHeight="1">
      <c r="A36" s="13">
        <v>1</v>
      </c>
      <c r="B36" s="14" t="s">
        <v>13</v>
      </c>
      <c r="C36" s="13"/>
      <c r="D36" s="14" t="s">
        <v>13</v>
      </c>
      <c r="E36" s="13">
        <v>1</v>
      </c>
      <c r="F36" s="14" t="s">
        <v>13</v>
      </c>
      <c r="G36" s="13">
        <v>1</v>
      </c>
      <c r="H36" s="14" t="s">
        <v>13</v>
      </c>
      <c r="I36" s="13">
        <v>1</v>
      </c>
      <c r="J36" s="14" t="s">
        <v>13</v>
      </c>
      <c r="K36" s="13">
        <v>0</v>
      </c>
      <c r="L36" s="14" t="s">
        <v>13</v>
      </c>
      <c r="M36" s="13"/>
      <c r="N36" s="14" t="s">
        <v>13</v>
      </c>
      <c r="O36" s="13">
        <v>1</v>
      </c>
      <c r="P36" s="14" t="s">
        <v>13</v>
      </c>
      <c r="Q36" s="13"/>
      <c r="R36" s="14" t="s">
        <v>13</v>
      </c>
      <c r="S36" s="13"/>
      <c r="T36" s="14" t="s">
        <v>13</v>
      </c>
      <c r="U36" s="13">
        <v>1</v>
      </c>
      <c r="V36" s="14" t="s">
        <v>13</v>
      </c>
      <c r="W36" s="13"/>
      <c r="X36" s="14" t="s">
        <v>13</v>
      </c>
    </row>
    <row r="37" spans="1:24" s="12" customFormat="1" ht="9">
      <c r="A37" s="15">
        <f>SUM(A35:A36)</f>
        <v>21</v>
      </c>
      <c r="B37" s="16" t="s">
        <v>23</v>
      </c>
      <c r="C37" s="15">
        <f>SUM(C35:C36)</f>
        <v>20</v>
      </c>
      <c r="D37" s="16" t="s">
        <v>23</v>
      </c>
      <c r="E37" s="15">
        <f>SUM(E35:E36)</f>
        <v>23</v>
      </c>
      <c r="F37" s="16" t="s">
        <v>23</v>
      </c>
      <c r="G37" s="15">
        <f>SUM(G35:G36)</f>
        <v>22</v>
      </c>
      <c r="H37" s="16" t="s">
        <v>23</v>
      </c>
      <c r="I37" s="15">
        <f>SUM(I35:I36)</f>
        <v>21</v>
      </c>
      <c r="J37" s="16" t="s">
        <v>23</v>
      </c>
      <c r="K37" s="15">
        <f>SUM(K35:K36)</f>
        <v>22</v>
      </c>
      <c r="L37" s="16" t="s">
        <v>23</v>
      </c>
      <c r="M37" s="15">
        <f>SUM(M35:M36)</f>
        <v>22</v>
      </c>
      <c r="N37" s="16" t="s">
        <v>23</v>
      </c>
      <c r="O37" s="15">
        <f>SUM(O35:O36)</f>
        <v>22</v>
      </c>
      <c r="P37" s="16" t="s">
        <v>23</v>
      </c>
      <c r="Q37" s="15">
        <f>SUM(Q35:Q36)</f>
        <v>22</v>
      </c>
      <c r="R37" s="16" t="s">
        <v>23</v>
      </c>
      <c r="S37" s="15">
        <f>SUM(S35:S36)</f>
        <v>21</v>
      </c>
      <c r="T37" s="16" t="s">
        <v>23</v>
      </c>
      <c r="U37" s="15">
        <f>SUM(U35:U36)</f>
        <v>22</v>
      </c>
      <c r="V37" s="16" t="s">
        <v>23</v>
      </c>
      <c r="W37" s="15">
        <f>SUM(W35:W36)</f>
        <v>23</v>
      </c>
      <c r="X37" s="16" t="s">
        <v>23</v>
      </c>
    </row>
    <row r="38" spans="1:24" s="12" customFormat="1" ht="9">
      <c r="A38" s="17"/>
      <c r="B38" s="18"/>
      <c r="C38" s="17"/>
      <c r="D38" s="18"/>
      <c r="E38" s="17"/>
      <c r="F38" s="18"/>
      <c r="G38" s="17"/>
      <c r="H38" s="18"/>
      <c r="I38" s="17"/>
      <c r="J38" s="18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</row>
    <row r="39" spans="1:23" s="1" customFormat="1" ht="11.25">
      <c r="A39" s="19"/>
      <c r="B39" s="20" t="s">
        <v>49</v>
      </c>
      <c r="C39" s="19"/>
      <c r="E39" s="19"/>
      <c r="G39" s="19"/>
      <c r="I39" s="19"/>
      <c r="K39" s="19"/>
      <c r="M39" s="19"/>
      <c r="O39" s="19"/>
      <c r="Q39" s="19"/>
      <c r="S39" s="19"/>
      <c r="U39" s="19"/>
      <c r="W39" s="19"/>
    </row>
    <row r="40" spans="1:23" s="1" customFormat="1" ht="11.25">
      <c r="A40" s="19"/>
      <c r="B40" s="20" t="s">
        <v>47</v>
      </c>
      <c r="C40" s="19"/>
      <c r="E40" s="19"/>
      <c r="G40" s="19"/>
      <c r="I40" s="19"/>
      <c r="J40" s="23"/>
      <c r="K40" s="19"/>
      <c r="M40" s="19"/>
      <c r="O40" s="19"/>
      <c r="Q40" s="19"/>
      <c r="S40" s="19"/>
      <c r="U40" s="19"/>
      <c r="W40" s="19"/>
    </row>
    <row r="41" spans="2:16" ht="13.5">
      <c r="B41" s="20" t="s">
        <v>48</v>
      </c>
      <c r="P41" s="24"/>
    </row>
    <row r="42" spans="2:16" ht="13.5">
      <c r="B42" s="20"/>
      <c r="P42" s="24"/>
    </row>
    <row r="43" spans="1:23" s="1" customFormat="1" ht="11.25">
      <c r="A43" s="19"/>
      <c r="B43" s="20" t="s">
        <v>62</v>
      </c>
      <c r="C43" s="19"/>
      <c r="E43" s="19"/>
      <c r="G43" s="19"/>
      <c r="I43" s="19"/>
      <c r="K43" s="19"/>
      <c r="M43" s="19"/>
      <c r="O43" s="19"/>
      <c r="Q43" s="19"/>
      <c r="S43" s="19"/>
      <c r="U43" s="19"/>
      <c r="W43" s="19"/>
    </row>
    <row r="44" spans="1:23" s="1" customFormat="1" ht="11.25">
      <c r="A44" s="19"/>
      <c r="B44" s="22" t="s">
        <v>50</v>
      </c>
      <c r="C44" s="19"/>
      <c r="E44" s="19"/>
      <c r="G44" s="19"/>
      <c r="H44" s="19"/>
      <c r="I44" s="22" t="s">
        <v>56</v>
      </c>
      <c r="J44" s="19"/>
      <c r="L44" s="19"/>
      <c r="M44" s="19"/>
      <c r="P44" s="19"/>
      <c r="S44" s="19"/>
      <c r="U44" s="19"/>
      <c r="W44" s="19"/>
    </row>
    <row r="45" spans="1:23" s="1" customFormat="1" ht="11.25">
      <c r="A45" s="19"/>
      <c r="B45" s="22" t="s">
        <v>51</v>
      </c>
      <c r="C45" s="19"/>
      <c r="E45" s="19"/>
      <c r="G45" s="19"/>
      <c r="H45" s="19"/>
      <c r="I45" s="22" t="s">
        <v>57</v>
      </c>
      <c r="J45" s="19"/>
      <c r="L45" s="19"/>
      <c r="M45" s="19"/>
      <c r="P45" s="19"/>
      <c r="S45" s="19"/>
      <c r="U45" s="19"/>
      <c r="W45" s="19"/>
    </row>
    <row r="46" spans="1:23" s="1" customFormat="1" ht="11.25">
      <c r="A46" s="19"/>
      <c r="B46" s="22" t="s">
        <v>52</v>
      </c>
      <c r="C46" s="19"/>
      <c r="E46" s="19"/>
      <c r="G46" s="19"/>
      <c r="H46" s="19"/>
      <c r="I46" s="22" t="s">
        <v>58</v>
      </c>
      <c r="J46" s="19"/>
      <c r="L46" s="19"/>
      <c r="M46" s="19"/>
      <c r="P46" s="19"/>
      <c r="S46" s="19"/>
      <c r="U46" s="19"/>
      <c r="W46" s="19"/>
    </row>
    <row r="47" spans="1:23" s="1" customFormat="1" ht="11.25">
      <c r="A47" s="19"/>
      <c r="B47" s="22" t="s">
        <v>53</v>
      </c>
      <c r="C47" s="19"/>
      <c r="E47" s="19"/>
      <c r="G47" s="19"/>
      <c r="H47" s="19"/>
      <c r="I47" s="22" t="s">
        <v>59</v>
      </c>
      <c r="J47" s="19"/>
      <c r="L47" s="19"/>
      <c r="M47" s="19"/>
      <c r="P47" s="19"/>
      <c r="S47" s="19"/>
      <c r="U47" s="19"/>
      <c r="W47" s="19"/>
    </row>
    <row r="48" spans="1:23" s="1" customFormat="1" ht="11.25">
      <c r="A48" s="19"/>
      <c r="B48" s="22" t="s">
        <v>54</v>
      </c>
      <c r="C48" s="19"/>
      <c r="E48" s="19"/>
      <c r="G48" s="19"/>
      <c r="I48" s="22" t="s">
        <v>60</v>
      </c>
      <c r="K48" s="19"/>
      <c r="M48" s="19"/>
      <c r="O48" s="19"/>
      <c r="Q48" s="19"/>
      <c r="S48" s="19"/>
      <c r="U48" s="19"/>
      <c r="W48" s="19"/>
    </row>
    <row r="49" spans="1:23" s="1" customFormat="1" ht="11.25">
      <c r="A49" s="19"/>
      <c r="B49" s="22" t="s">
        <v>55</v>
      </c>
      <c r="C49" s="19"/>
      <c r="E49" s="19"/>
      <c r="G49" s="19"/>
      <c r="I49" s="22" t="s">
        <v>61</v>
      </c>
      <c r="K49" s="19"/>
      <c r="M49" s="19"/>
      <c r="O49" s="19"/>
      <c r="Q49" s="19"/>
      <c r="S49" s="19"/>
      <c r="U49" s="19"/>
      <c r="W49" s="19"/>
    </row>
  </sheetData>
  <sheetProtection/>
  <mergeCells count="13">
    <mergeCell ref="M3:N3"/>
    <mergeCell ref="O3:P3"/>
    <mergeCell ref="A3:B3"/>
    <mergeCell ref="C3:D3"/>
    <mergeCell ref="E3:F3"/>
    <mergeCell ref="G3:H3"/>
    <mergeCell ref="A1:X2"/>
    <mergeCell ref="Q3:R3"/>
    <mergeCell ref="S3:T3"/>
    <mergeCell ref="U3:V3"/>
    <mergeCell ref="W3:X3"/>
    <mergeCell ref="I3:J3"/>
    <mergeCell ref="K3:L3"/>
  </mergeCells>
  <printOptions horizontalCentered="1"/>
  <pageMargins left="0" right="0" top="0.984251968503937" bottom="0" header="0.5118110236220472" footer="0"/>
  <pageSetup horizontalDpi="600" verticalDpi="600" orientation="landscape" paperSize="9" r:id="rId2"/>
  <headerFooter alignWithMargins="0">
    <oddHeader>&amp;L&amp;"Verdana,Normál"&amp;9PontAzÍre Könyvelőiroda
Tel.: 06 20 364-3472
www.pontazire.hu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selection activeCell="A35" sqref="A35:IV37"/>
    </sheetView>
  </sheetViews>
  <sheetFormatPr defaultColWidth="9.00390625" defaultRowHeight="12.75"/>
  <cols>
    <col min="1" max="1" width="2.625" style="19" bestFit="1" customWidth="1"/>
    <col min="2" max="2" width="9.125" style="1" customWidth="1"/>
    <col min="3" max="3" width="2.625" style="19" bestFit="1" customWidth="1"/>
    <col min="4" max="4" width="9.125" style="1" customWidth="1"/>
    <col min="5" max="5" width="2.625" style="19" bestFit="1" customWidth="1"/>
    <col min="6" max="6" width="9.125" style="1" customWidth="1"/>
    <col min="7" max="7" width="2.625" style="19" bestFit="1" customWidth="1"/>
    <col min="8" max="8" width="9.125" style="1" customWidth="1"/>
    <col min="9" max="9" width="2.625" style="19" bestFit="1" customWidth="1"/>
    <col min="10" max="10" width="9.125" style="1" customWidth="1"/>
    <col min="11" max="11" width="2.625" style="19" bestFit="1" customWidth="1"/>
    <col min="12" max="12" width="9.125" style="1" customWidth="1"/>
    <col min="13" max="13" width="2.625" style="19" bestFit="1" customWidth="1"/>
    <col min="14" max="14" width="9.125" style="1" customWidth="1"/>
    <col min="15" max="15" width="2.625" style="19" bestFit="1" customWidth="1"/>
    <col min="16" max="16" width="8.25390625" style="1" customWidth="1"/>
    <col min="17" max="17" width="2.625" style="19" bestFit="1" customWidth="1"/>
    <col min="18" max="18" width="8.50390625" style="1" customWidth="1"/>
    <col min="19" max="19" width="2.625" style="19" bestFit="1" customWidth="1"/>
    <col min="20" max="20" width="8.375" style="1" customWidth="1"/>
    <col min="21" max="21" width="2.625" style="19" bestFit="1" customWidth="1"/>
    <col min="22" max="22" width="8.125" style="1" customWidth="1"/>
    <col min="23" max="23" width="2.125" style="19" bestFit="1" customWidth="1"/>
    <col min="24" max="24" width="7.875" style="1" customWidth="1"/>
    <col min="25" max="16384" width="9.00390625" style="1" customWidth="1"/>
  </cols>
  <sheetData>
    <row r="1" spans="1:24" ht="11.25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5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14.25" customHeight="1">
      <c r="A3" s="104" t="s">
        <v>1</v>
      </c>
      <c r="B3" s="105"/>
      <c r="C3" s="104" t="s">
        <v>2</v>
      </c>
      <c r="D3" s="105"/>
      <c r="E3" s="104" t="s">
        <v>3</v>
      </c>
      <c r="F3" s="105"/>
      <c r="G3" s="104" t="s">
        <v>4</v>
      </c>
      <c r="H3" s="105"/>
      <c r="I3" s="104" t="s">
        <v>5</v>
      </c>
      <c r="J3" s="105"/>
      <c r="K3" s="104" t="s">
        <v>6</v>
      </c>
      <c r="L3" s="105"/>
      <c r="M3" s="104" t="s">
        <v>7</v>
      </c>
      <c r="N3" s="105"/>
      <c r="O3" s="104" t="s">
        <v>8</v>
      </c>
      <c r="P3" s="105"/>
      <c r="Q3" s="104" t="s">
        <v>9</v>
      </c>
      <c r="R3" s="105"/>
      <c r="S3" s="104" t="s">
        <v>10</v>
      </c>
      <c r="T3" s="105"/>
      <c r="U3" s="104" t="s">
        <v>11</v>
      </c>
      <c r="V3" s="105"/>
      <c r="W3" s="104" t="s">
        <v>12</v>
      </c>
      <c r="X3" s="105"/>
    </row>
    <row r="4" spans="1:24" ht="12" customHeight="1">
      <c r="A4" s="3">
        <v>1</v>
      </c>
      <c r="B4" s="4" t="s">
        <v>13</v>
      </c>
      <c r="C4" s="3">
        <v>1</v>
      </c>
      <c r="D4" s="4" t="s">
        <v>14</v>
      </c>
      <c r="E4" s="3">
        <v>1</v>
      </c>
      <c r="F4" s="4" t="s">
        <v>14</v>
      </c>
      <c r="G4" s="3">
        <v>1</v>
      </c>
      <c r="H4" s="5" t="s">
        <v>15</v>
      </c>
      <c r="I4" s="3">
        <v>1</v>
      </c>
      <c r="J4" s="4" t="s">
        <v>13</v>
      </c>
      <c r="K4" s="3">
        <v>1</v>
      </c>
      <c r="L4" s="4" t="s">
        <v>13</v>
      </c>
      <c r="M4" s="3">
        <v>1</v>
      </c>
      <c r="N4" s="5" t="s">
        <v>15</v>
      </c>
      <c r="O4" s="3">
        <v>1</v>
      </c>
      <c r="P4" s="6" t="s">
        <v>16</v>
      </c>
      <c r="Q4" s="3">
        <v>1</v>
      </c>
      <c r="R4" s="5" t="s">
        <v>17</v>
      </c>
      <c r="S4" s="3">
        <v>1</v>
      </c>
      <c r="T4" s="5" t="s">
        <v>18</v>
      </c>
      <c r="U4" s="3">
        <v>1</v>
      </c>
      <c r="V4" s="4" t="s">
        <v>14</v>
      </c>
      <c r="W4" s="3">
        <v>1</v>
      </c>
      <c r="X4" s="5" t="s">
        <v>17</v>
      </c>
    </row>
    <row r="5" spans="1:24" ht="12" customHeight="1">
      <c r="A5" s="3">
        <v>2</v>
      </c>
      <c r="B5" s="7" t="s">
        <v>16</v>
      </c>
      <c r="C5" s="3">
        <v>2</v>
      </c>
      <c r="D5" s="5" t="s">
        <v>19</v>
      </c>
      <c r="E5" s="3">
        <v>2</v>
      </c>
      <c r="F5" s="5" t="s">
        <v>19</v>
      </c>
      <c r="G5" s="3">
        <v>2</v>
      </c>
      <c r="H5" s="5" t="s">
        <v>18</v>
      </c>
      <c r="I5" s="3">
        <v>2</v>
      </c>
      <c r="J5" s="6" t="s">
        <v>16</v>
      </c>
      <c r="K5" s="3">
        <v>2</v>
      </c>
      <c r="L5" s="5" t="s">
        <v>17</v>
      </c>
      <c r="M5" s="3">
        <v>2</v>
      </c>
      <c r="N5" s="5" t="s">
        <v>18</v>
      </c>
      <c r="O5" s="3">
        <v>2</v>
      </c>
      <c r="P5" s="4" t="s">
        <v>14</v>
      </c>
      <c r="Q5" s="3">
        <v>2</v>
      </c>
      <c r="R5" s="5" t="s">
        <v>15</v>
      </c>
      <c r="S5" s="3">
        <v>2</v>
      </c>
      <c r="T5" s="5" t="s">
        <v>20</v>
      </c>
      <c r="U5" s="3">
        <v>2</v>
      </c>
      <c r="V5" s="5" t="s">
        <v>19</v>
      </c>
      <c r="W5" s="3">
        <v>2</v>
      </c>
      <c r="X5" s="5" t="s">
        <v>15</v>
      </c>
    </row>
    <row r="6" spans="1:24" ht="12" customHeight="1">
      <c r="A6" s="3">
        <v>3</v>
      </c>
      <c r="B6" s="7" t="s">
        <v>16</v>
      </c>
      <c r="C6" s="3">
        <v>3</v>
      </c>
      <c r="D6" s="5" t="s">
        <v>17</v>
      </c>
      <c r="E6" s="3">
        <v>3</v>
      </c>
      <c r="F6" s="5" t="s">
        <v>17</v>
      </c>
      <c r="G6" s="3">
        <v>3</v>
      </c>
      <c r="H6" s="5" t="s">
        <v>20</v>
      </c>
      <c r="I6" s="3">
        <v>3</v>
      </c>
      <c r="J6" s="4" t="s">
        <v>14</v>
      </c>
      <c r="K6" s="3">
        <v>3</v>
      </c>
      <c r="L6" s="5" t="s">
        <v>15</v>
      </c>
      <c r="M6" s="3">
        <v>3</v>
      </c>
      <c r="N6" s="5" t="s">
        <v>20</v>
      </c>
      <c r="O6" s="3">
        <v>3</v>
      </c>
      <c r="P6" s="5" t="s">
        <v>19</v>
      </c>
      <c r="Q6" s="3">
        <v>3</v>
      </c>
      <c r="R6" s="5" t="s">
        <v>18</v>
      </c>
      <c r="S6" s="3">
        <v>3</v>
      </c>
      <c r="T6" s="6" t="s">
        <v>16</v>
      </c>
      <c r="U6" s="3">
        <v>3</v>
      </c>
      <c r="V6" s="5" t="s">
        <v>17</v>
      </c>
      <c r="W6" s="3">
        <v>3</v>
      </c>
      <c r="X6" s="5" t="s">
        <v>18</v>
      </c>
    </row>
    <row r="7" spans="1:24" ht="12" customHeight="1">
      <c r="A7" s="3">
        <v>4</v>
      </c>
      <c r="B7" s="4" t="s">
        <v>14</v>
      </c>
      <c r="C7" s="3">
        <v>4</v>
      </c>
      <c r="D7" s="5" t="s">
        <v>15</v>
      </c>
      <c r="E7" s="3">
        <v>4</v>
      </c>
      <c r="F7" s="5" t="s">
        <v>15</v>
      </c>
      <c r="G7" s="3">
        <v>4</v>
      </c>
      <c r="H7" s="6" t="s">
        <v>16</v>
      </c>
      <c r="I7" s="3">
        <v>4</v>
      </c>
      <c r="J7" s="5" t="s">
        <v>19</v>
      </c>
      <c r="K7" s="3">
        <v>4</v>
      </c>
      <c r="L7" s="5" t="s">
        <v>18</v>
      </c>
      <c r="M7" s="3">
        <v>4</v>
      </c>
      <c r="N7" s="6" t="s">
        <v>16</v>
      </c>
      <c r="O7" s="3">
        <v>4</v>
      </c>
      <c r="P7" s="5" t="s">
        <v>17</v>
      </c>
      <c r="Q7" s="3">
        <v>4</v>
      </c>
      <c r="R7" s="5" t="s">
        <v>20</v>
      </c>
      <c r="S7" s="3">
        <v>4</v>
      </c>
      <c r="T7" s="4" t="s">
        <v>14</v>
      </c>
      <c r="U7" s="3">
        <v>4</v>
      </c>
      <c r="V7" s="5" t="s">
        <v>15</v>
      </c>
      <c r="W7" s="3">
        <v>4</v>
      </c>
      <c r="X7" s="5" t="s">
        <v>20</v>
      </c>
    </row>
    <row r="8" spans="1:24" ht="12" customHeight="1">
      <c r="A8" s="3">
        <v>5</v>
      </c>
      <c r="B8" s="5" t="s">
        <v>19</v>
      </c>
      <c r="C8" s="3">
        <v>5</v>
      </c>
      <c r="D8" s="5" t="s">
        <v>18</v>
      </c>
      <c r="E8" s="3">
        <v>5</v>
      </c>
      <c r="F8" s="5" t="s">
        <v>18</v>
      </c>
      <c r="G8" s="3">
        <v>5</v>
      </c>
      <c r="H8" s="4" t="s">
        <v>14</v>
      </c>
      <c r="I8" s="3">
        <v>5</v>
      </c>
      <c r="J8" s="5" t="s">
        <v>17</v>
      </c>
      <c r="K8" s="3">
        <v>5</v>
      </c>
      <c r="L8" s="5" t="s">
        <v>20</v>
      </c>
      <c r="M8" s="3">
        <v>5</v>
      </c>
      <c r="N8" s="4" t="s">
        <v>14</v>
      </c>
      <c r="O8" s="3">
        <v>5</v>
      </c>
      <c r="P8" s="5" t="s">
        <v>15</v>
      </c>
      <c r="Q8" s="3">
        <v>5</v>
      </c>
      <c r="R8" s="6" t="s">
        <v>16</v>
      </c>
      <c r="S8" s="3">
        <v>5</v>
      </c>
      <c r="T8" s="5" t="s">
        <v>19</v>
      </c>
      <c r="U8" s="3">
        <v>5</v>
      </c>
      <c r="V8" s="5" t="s">
        <v>18</v>
      </c>
      <c r="W8" s="3">
        <v>5</v>
      </c>
      <c r="X8" s="6" t="s">
        <v>16</v>
      </c>
    </row>
    <row r="9" spans="1:24" ht="12" customHeight="1">
      <c r="A9" s="3">
        <v>6</v>
      </c>
      <c r="B9" s="5" t="s">
        <v>17</v>
      </c>
      <c r="C9" s="3">
        <v>6</v>
      </c>
      <c r="D9" s="5" t="s">
        <v>20</v>
      </c>
      <c r="E9" s="3">
        <v>6</v>
      </c>
      <c r="F9" s="5" t="s">
        <v>20</v>
      </c>
      <c r="G9" s="3">
        <v>6</v>
      </c>
      <c r="H9" s="5" t="s">
        <v>19</v>
      </c>
      <c r="I9" s="3">
        <v>6</v>
      </c>
      <c r="J9" s="5" t="s">
        <v>15</v>
      </c>
      <c r="K9" s="3">
        <v>6</v>
      </c>
      <c r="L9" s="6" t="s">
        <v>16</v>
      </c>
      <c r="M9" s="3">
        <v>6</v>
      </c>
      <c r="N9" s="5" t="s">
        <v>19</v>
      </c>
      <c r="O9" s="3">
        <v>6</v>
      </c>
      <c r="P9" s="5" t="s">
        <v>18</v>
      </c>
      <c r="Q9" s="3">
        <v>6</v>
      </c>
      <c r="R9" s="4" t="s">
        <v>14</v>
      </c>
      <c r="S9" s="3">
        <v>6</v>
      </c>
      <c r="T9" s="5" t="s">
        <v>17</v>
      </c>
      <c r="U9" s="3">
        <v>6</v>
      </c>
      <c r="V9" s="5" t="s">
        <v>20</v>
      </c>
      <c r="W9" s="3">
        <v>6</v>
      </c>
      <c r="X9" s="4" t="s">
        <v>14</v>
      </c>
    </row>
    <row r="10" spans="1:24" ht="12" customHeight="1">
      <c r="A10" s="3">
        <v>7</v>
      </c>
      <c r="B10" s="5" t="s">
        <v>15</v>
      </c>
      <c r="C10" s="3">
        <v>7</v>
      </c>
      <c r="D10" s="6" t="s">
        <v>16</v>
      </c>
      <c r="E10" s="3">
        <v>7</v>
      </c>
      <c r="F10" s="6" t="s">
        <v>16</v>
      </c>
      <c r="G10" s="3">
        <v>7</v>
      </c>
      <c r="H10" s="5" t="s">
        <v>17</v>
      </c>
      <c r="I10" s="3">
        <v>7</v>
      </c>
      <c r="J10" s="5" t="s">
        <v>18</v>
      </c>
      <c r="K10" s="3">
        <v>7</v>
      </c>
      <c r="L10" s="4" t="s">
        <v>14</v>
      </c>
      <c r="M10" s="3">
        <v>7</v>
      </c>
      <c r="N10" s="5" t="s">
        <v>17</v>
      </c>
      <c r="O10" s="3">
        <v>7</v>
      </c>
      <c r="P10" s="5" t="s">
        <v>20</v>
      </c>
      <c r="Q10" s="3">
        <v>7</v>
      </c>
      <c r="R10" s="5" t="s">
        <v>19</v>
      </c>
      <c r="S10" s="3">
        <v>7</v>
      </c>
      <c r="T10" s="5" t="s">
        <v>15</v>
      </c>
      <c r="U10" s="3">
        <v>7</v>
      </c>
      <c r="V10" s="6" t="s">
        <v>16</v>
      </c>
      <c r="W10" s="3">
        <v>7</v>
      </c>
      <c r="X10" s="5" t="s">
        <v>19</v>
      </c>
    </row>
    <row r="11" spans="1:24" ht="12" customHeight="1">
      <c r="A11" s="3">
        <v>8</v>
      </c>
      <c r="B11" s="5" t="s">
        <v>18</v>
      </c>
      <c r="C11" s="3">
        <v>8</v>
      </c>
      <c r="D11" s="4" t="s">
        <v>14</v>
      </c>
      <c r="E11" s="3">
        <v>8</v>
      </c>
      <c r="F11" s="4" t="s">
        <v>14</v>
      </c>
      <c r="G11" s="3">
        <v>8</v>
      </c>
      <c r="H11" s="5" t="s">
        <v>15</v>
      </c>
      <c r="I11" s="3">
        <v>8</v>
      </c>
      <c r="J11" s="5" t="s">
        <v>20</v>
      </c>
      <c r="K11" s="3">
        <v>8</v>
      </c>
      <c r="L11" s="5" t="s">
        <v>19</v>
      </c>
      <c r="M11" s="3">
        <v>8</v>
      </c>
      <c r="N11" s="5" t="s">
        <v>15</v>
      </c>
      <c r="O11" s="3">
        <v>8</v>
      </c>
      <c r="P11" s="6" t="s">
        <v>16</v>
      </c>
      <c r="Q11" s="3">
        <v>8</v>
      </c>
      <c r="R11" s="5" t="s">
        <v>17</v>
      </c>
      <c r="S11" s="3">
        <v>8</v>
      </c>
      <c r="T11" s="5" t="s">
        <v>18</v>
      </c>
      <c r="U11" s="3">
        <v>8</v>
      </c>
      <c r="V11" s="4" t="s">
        <v>14</v>
      </c>
      <c r="W11" s="3">
        <v>8</v>
      </c>
      <c r="X11" s="5" t="s">
        <v>17</v>
      </c>
    </row>
    <row r="12" spans="1:24" ht="12" customHeight="1">
      <c r="A12" s="3">
        <v>9</v>
      </c>
      <c r="B12" s="5" t="s">
        <v>20</v>
      </c>
      <c r="C12" s="3">
        <v>9</v>
      </c>
      <c r="D12" s="5" t="s">
        <v>19</v>
      </c>
      <c r="E12" s="3">
        <v>9</v>
      </c>
      <c r="F12" s="5" t="s">
        <v>19</v>
      </c>
      <c r="G12" s="3">
        <v>9</v>
      </c>
      <c r="H12" s="5" t="s">
        <v>18</v>
      </c>
      <c r="I12" s="3">
        <v>9</v>
      </c>
      <c r="J12" s="6" t="s">
        <v>16</v>
      </c>
      <c r="K12" s="3">
        <v>9</v>
      </c>
      <c r="L12" s="5" t="s">
        <v>17</v>
      </c>
      <c r="M12" s="3">
        <v>9</v>
      </c>
      <c r="N12" s="5" t="s">
        <v>18</v>
      </c>
      <c r="O12" s="3">
        <v>9</v>
      </c>
      <c r="P12" s="4" t="s">
        <v>14</v>
      </c>
      <c r="Q12" s="3">
        <v>9</v>
      </c>
      <c r="R12" s="5" t="s">
        <v>15</v>
      </c>
      <c r="S12" s="3">
        <v>9</v>
      </c>
      <c r="T12" s="5" t="s">
        <v>20</v>
      </c>
      <c r="U12" s="3">
        <v>9</v>
      </c>
      <c r="V12" s="5" t="s">
        <v>19</v>
      </c>
      <c r="W12" s="3">
        <v>9</v>
      </c>
      <c r="X12" s="5" t="s">
        <v>15</v>
      </c>
    </row>
    <row r="13" spans="1:24" ht="12" customHeight="1">
      <c r="A13" s="3">
        <v>10</v>
      </c>
      <c r="B13" s="7" t="s">
        <v>16</v>
      </c>
      <c r="C13" s="3">
        <v>10</v>
      </c>
      <c r="D13" s="5" t="s">
        <v>17</v>
      </c>
      <c r="E13" s="3">
        <v>10</v>
      </c>
      <c r="F13" s="5" t="s">
        <v>17</v>
      </c>
      <c r="G13" s="3">
        <v>10</v>
      </c>
      <c r="H13" s="5" t="s">
        <v>20</v>
      </c>
      <c r="I13" s="3">
        <v>10</v>
      </c>
      <c r="J13" s="4" t="s">
        <v>14</v>
      </c>
      <c r="K13" s="3">
        <v>10</v>
      </c>
      <c r="L13" s="5" t="s">
        <v>15</v>
      </c>
      <c r="M13" s="3">
        <v>10</v>
      </c>
      <c r="N13" s="5" t="s">
        <v>20</v>
      </c>
      <c r="O13" s="3">
        <v>10</v>
      </c>
      <c r="P13" s="5" t="s">
        <v>19</v>
      </c>
      <c r="Q13" s="3">
        <v>10</v>
      </c>
      <c r="R13" s="5" t="s">
        <v>18</v>
      </c>
      <c r="S13" s="3">
        <v>10</v>
      </c>
      <c r="T13" s="6" t="s">
        <v>16</v>
      </c>
      <c r="U13" s="3">
        <v>10</v>
      </c>
      <c r="V13" s="5" t="s">
        <v>17</v>
      </c>
      <c r="W13" s="3">
        <v>10</v>
      </c>
      <c r="X13" s="5" t="s">
        <v>18</v>
      </c>
    </row>
    <row r="14" spans="1:24" ht="12" customHeight="1">
      <c r="A14" s="3">
        <v>11</v>
      </c>
      <c r="B14" s="4" t="s">
        <v>14</v>
      </c>
      <c r="C14" s="3">
        <v>11</v>
      </c>
      <c r="D14" s="5" t="s">
        <v>15</v>
      </c>
      <c r="E14" s="3">
        <v>11</v>
      </c>
      <c r="F14" s="5" t="s">
        <v>15</v>
      </c>
      <c r="G14" s="3">
        <v>11</v>
      </c>
      <c r="H14" s="6" t="s">
        <v>16</v>
      </c>
      <c r="I14" s="3">
        <v>11</v>
      </c>
      <c r="J14" s="5" t="s">
        <v>19</v>
      </c>
      <c r="K14" s="3">
        <v>11</v>
      </c>
      <c r="L14" s="5" t="s">
        <v>18</v>
      </c>
      <c r="M14" s="3">
        <v>11</v>
      </c>
      <c r="N14" s="6" t="s">
        <v>16</v>
      </c>
      <c r="O14" s="3">
        <v>11</v>
      </c>
      <c r="P14" s="5" t="s">
        <v>17</v>
      </c>
      <c r="Q14" s="3">
        <v>11</v>
      </c>
      <c r="R14" s="5" t="s">
        <v>20</v>
      </c>
      <c r="S14" s="3">
        <v>11</v>
      </c>
      <c r="T14" s="4" t="s">
        <v>14</v>
      </c>
      <c r="U14" s="3">
        <v>11</v>
      </c>
      <c r="V14" s="5" t="s">
        <v>15</v>
      </c>
      <c r="W14" s="3">
        <v>11</v>
      </c>
      <c r="X14" s="5" t="s">
        <v>20</v>
      </c>
    </row>
    <row r="15" spans="1:24" ht="12" customHeight="1">
      <c r="A15" s="3">
        <v>12</v>
      </c>
      <c r="B15" s="5" t="s">
        <v>19</v>
      </c>
      <c r="C15" s="3">
        <v>12</v>
      </c>
      <c r="D15" s="5" t="s">
        <v>18</v>
      </c>
      <c r="E15" s="3">
        <v>12</v>
      </c>
      <c r="F15" s="5" t="s">
        <v>18</v>
      </c>
      <c r="G15" s="3">
        <v>12</v>
      </c>
      <c r="H15" s="4" t="s">
        <v>14</v>
      </c>
      <c r="I15" s="3">
        <v>12</v>
      </c>
      <c r="J15" s="5" t="s">
        <v>17</v>
      </c>
      <c r="K15" s="3">
        <v>12</v>
      </c>
      <c r="L15" s="5" t="s">
        <v>20</v>
      </c>
      <c r="M15" s="3">
        <v>12</v>
      </c>
      <c r="N15" s="4" t="s">
        <v>14</v>
      </c>
      <c r="O15" s="3">
        <v>12</v>
      </c>
      <c r="P15" s="5" t="s">
        <v>15</v>
      </c>
      <c r="Q15" s="3">
        <v>12</v>
      </c>
      <c r="R15" s="6" t="s">
        <v>16</v>
      </c>
      <c r="S15" s="3">
        <v>12</v>
      </c>
      <c r="T15" s="5" t="s">
        <v>19</v>
      </c>
      <c r="U15" s="3">
        <v>12</v>
      </c>
      <c r="V15" s="5" t="s">
        <v>18</v>
      </c>
      <c r="W15" s="3">
        <v>12</v>
      </c>
      <c r="X15" s="6" t="s">
        <v>16</v>
      </c>
    </row>
    <row r="16" spans="1:24" ht="12" customHeight="1">
      <c r="A16" s="3">
        <v>13</v>
      </c>
      <c r="B16" s="5" t="s">
        <v>17</v>
      </c>
      <c r="C16" s="3">
        <v>13</v>
      </c>
      <c r="D16" s="5" t="s">
        <v>20</v>
      </c>
      <c r="E16" s="3">
        <v>13</v>
      </c>
      <c r="F16" s="5" t="s">
        <v>20</v>
      </c>
      <c r="G16" s="3">
        <v>13</v>
      </c>
      <c r="H16" s="4" t="s">
        <v>21</v>
      </c>
      <c r="I16" s="3">
        <v>13</v>
      </c>
      <c r="J16" s="5" t="s">
        <v>15</v>
      </c>
      <c r="K16" s="3">
        <v>13</v>
      </c>
      <c r="L16" s="6" t="s">
        <v>16</v>
      </c>
      <c r="M16" s="3">
        <v>13</v>
      </c>
      <c r="N16" s="5" t="s">
        <v>19</v>
      </c>
      <c r="O16" s="3">
        <v>13</v>
      </c>
      <c r="P16" s="5" t="s">
        <v>18</v>
      </c>
      <c r="Q16" s="3">
        <v>13</v>
      </c>
      <c r="R16" s="4" t="s">
        <v>14</v>
      </c>
      <c r="S16" s="3">
        <v>13</v>
      </c>
      <c r="T16" s="5" t="s">
        <v>17</v>
      </c>
      <c r="U16" s="3">
        <v>13</v>
      </c>
      <c r="V16" s="5" t="s">
        <v>20</v>
      </c>
      <c r="W16" s="3">
        <v>13</v>
      </c>
      <c r="X16" s="4" t="s">
        <v>14</v>
      </c>
    </row>
    <row r="17" spans="1:24" ht="12" customHeight="1">
      <c r="A17" s="3">
        <v>14</v>
      </c>
      <c r="B17" s="5" t="s">
        <v>15</v>
      </c>
      <c r="C17" s="3">
        <v>14</v>
      </c>
      <c r="D17" s="6" t="s">
        <v>16</v>
      </c>
      <c r="E17" s="3">
        <v>14</v>
      </c>
      <c r="F17" s="6" t="s">
        <v>16</v>
      </c>
      <c r="G17" s="3">
        <v>14</v>
      </c>
      <c r="H17" s="5" t="s">
        <v>17</v>
      </c>
      <c r="I17" s="3">
        <v>14</v>
      </c>
      <c r="J17" s="5" t="s">
        <v>18</v>
      </c>
      <c r="K17" s="3">
        <v>14</v>
      </c>
      <c r="L17" s="4" t="s">
        <v>14</v>
      </c>
      <c r="M17" s="3">
        <v>14</v>
      </c>
      <c r="N17" s="5" t="s">
        <v>17</v>
      </c>
      <c r="O17" s="3">
        <v>14</v>
      </c>
      <c r="P17" s="5" t="s">
        <v>20</v>
      </c>
      <c r="Q17" s="3">
        <v>14</v>
      </c>
      <c r="R17" s="5" t="s">
        <v>19</v>
      </c>
      <c r="S17" s="3">
        <v>14</v>
      </c>
      <c r="T17" s="5" t="s">
        <v>15</v>
      </c>
      <c r="U17" s="3">
        <v>14</v>
      </c>
      <c r="V17" s="6" t="s">
        <v>16</v>
      </c>
      <c r="W17" s="3">
        <v>14</v>
      </c>
      <c r="X17" s="5" t="s">
        <v>19</v>
      </c>
    </row>
    <row r="18" spans="1:24" ht="12" customHeight="1">
      <c r="A18" s="3">
        <v>15</v>
      </c>
      <c r="B18" s="5" t="s">
        <v>18</v>
      </c>
      <c r="C18" s="3">
        <v>15</v>
      </c>
      <c r="D18" s="4" t="s">
        <v>14</v>
      </c>
      <c r="E18" s="3">
        <v>15</v>
      </c>
      <c r="F18" s="4" t="s">
        <v>14</v>
      </c>
      <c r="G18" s="3">
        <v>15</v>
      </c>
      <c r="H18" s="5" t="s">
        <v>15</v>
      </c>
      <c r="I18" s="3">
        <v>15</v>
      </c>
      <c r="J18" s="5" t="s">
        <v>20</v>
      </c>
      <c r="K18" s="3">
        <v>15</v>
      </c>
      <c r="L18" s="5" t="s">
        <v>19</v>
      </c>
      <c r="M18" s="3">
        <v>15</v>
      </c>
      <c r="N18" s="5" t="s">
        <v>15</v>
      </c>
      <c r="O18" s="3">
        <v>15</v>
      </c>
      <c r="P18" s="6" t="s">
        <v>16</v>
      </c>
      <c r="Q18" s="3">
        <v>15</v>
      </c>
      <c r="R18" s="5" t="s">
        <v>17</v>
      </c>
      <c r="S18" s="3">
        <v>15</v>
      </c>
      <c r="T18" s="5" t="s">
        <v>18</v>
      </c>
      <c r="U18" s="3">
        <v>15</v>
      </c>
      <c r="V18" s="4" t="s">
        <v>14</v>
      </c>
      <c r="W18" s="3">
        <v>15</v>
      </c>
      <c r="X18" s="5" t="s">
        <v>17</v>
      </c>
    </row>
    <row r="19" spans="1:24" ht="12" customHeight="1">
      <c r="A19" s="3">
        <v>16</v>
      </c>
      <c r="B19" s="5" t="s">
        <v>20</v>
      </c>
      <c r="C19" s="3">
        <v>16</v>
      </c>
      <c r="D19" s="5" t="s">
        <v>19</v>
      </c>
      <c r="E19" s="3">
        <v>16</v>
      </c>
      <c r="F19" s="5" t="s">
        <v>19</v>
      </c>
      <c r="G19" s="3">
        <v>16</v>
      </c>
      <c r="H19" s="5" t="s">
        <v>18</v>
      </c>
      <c r="I19" s="3">
        <v>16</v>
      </c>
      <c r="J19" s="6" t="s">
        <v>16</v>
      </c>
      <c r="K19" s="3">
        <v>16</v>
      </c>
      <c r="L19" s="5" t="s">
        <v>17</v>
      </c>
      <c r="M19" s="3">
        <v>16</v>
      </c>
      <c r="N19" s="5" t="s">
        <v>18</v>
      </c>
      <c r="O19" s="3">
        <v>16</v>
      </c>
      <c r="P19" s="4" t="s">
        <v>14</v>
      </c>
      <c r="Q19" s="3">
        <v>16</v>
      </c>
      <c r="R19" s="5" t="s">
        <v>15</v>
      </c>
      <c r="S19" s="3">
        <v>16</v>
      </c>
      <c r="T19" s="5" t="s">
        <v>20</v>
      </c>
      <c r="U19" s="3">
        <v>16</v>
      </c>
      <c r="V19" s="5" t="s">
        <v>19</v>
      </c>
      <c r="W19" s="3">
        <v>16</v>
      </c>
      <c r="X19" s="5" t="s">
        <v>15</v>
      </c>
    </row>
    <row r="20" spans="1:24" ht="12" customHeight="1">
      <c r="A20" s="3">
        <v>17</v>
      </c>
      <c r="B20" s="6" t="s">
        <v>16</v>
      </c>
      <c r="C20" s="3">
        <v>17</v>
      </c>
      <c r="D20" s="5" t="s">
        <v>17</v>
      </c>
      <c r="E20" s="3">
        <v>17</v>
      </c>
      <c r="F20" s="5" t="s">
        <v>17</v>
      </c>
      <c r="G20" s="3">
        <v>17</v>
      </c>
      <c r="H20" s="5" t="s">
        <v>20</v>
      </c>
      <c r="I20" s="3">
        <v>17</v>
      </c>
      <c r="J20" s="4" t="s">
        <v>14</v>
      </c>
      <c r="K20" s="3">
        <v>17</v>
      </c>
      <c r="L20" s="5" t="s">
        <v>15</v>
      </c>
      <c r="M20" s="3">
        <v>17</v>
      </c>
      <c r="N20" s="5" t="s">
        <v>20</v>
      </c>
      <c r="O20" s="3">
        <v>17</v>
      </c>
      <c r="P20" s="5" t="s">
        <v>19</v>
      </c>
      <c r="Q20" s="3">
        <v>17</v>
      </c>
      <c r="R20" s="5" t="s">
        <v>18</v>
      </c>
      <c r="S20" s="3">
        <v>17</v>
      </c>
      <c r="T20" s="6" t="s">
        <v>16</v>
      </c>
      <c r="U20" s="3">
        <v>17</v>
      </c>
      <c r="V20" s="5" t="s">
        <v>17</v>
      </c>
      <c r="W20" s="3">
        <v>17</v>
      </c>
      <c r="X20" s="5" t="s">
        <v>18</v>
      </c>
    </row>
    <row r="21" spans="1:24" ht="12" customHeight="1">
      <c r="A21" s="3">
        <v>18</v>
      </c>
      <c r="B21" s="4" t="s">
        <v>14</v>
      </c>
      <c r="C21" s="3">
        <v>18</v>
      </c>
      <c r="D21" s="5" t="s">
        <v>15</v>
      </c>
      <c r="E21" s="3">
        <v>18</v>
      </c>
      <c r="F21" s="5" t="s">
        <v>15</v>
      </c>
      <c r="G21" s="3">
        <v>18</v>
      </c>
      <c r="H21" s="6" t="s">
        <v>16</v>
      </c>
      <c r="I21" s="3">
        <v>18</v>
      </c>
      <c r="J21" s="5" t="s">
        <v>19</v>
      </c>
      <c r="K21" s="3">
        <v>18</v>
      </c>
      <c r="L21" s="5" t="s">
        <v>18</v>
      </c>
      <c r="M21" s="3">
        <v>18</v>
      </c>
      <c r="N21" s="6" t="s">
        <v>16</v>
      </c>
      <c r="O21" s="3">
        <v>18</v>
      </c>
      <c r="P21" s="5" t="s">
        <v>17</v>
      </c>
      <c r="Q21" s="3">
        <v>18</v>
      </c>
      <c r="R21" s="5" t="s">
        <v>20</v>
      </c>
      <c r="S21" s="3">
        <v>18</v>
      </c>
      <c r="T21" s="4" t="s">
        <v>14</v>
      </c>
      <c r="U21" s="3">
        <v>18</v>
      </c>
      <c r="V21" s="5" t="s">
        <v>15</v>
      </c>
      <c r="W21" s="3">
        <v>18</v>
      </c>
      <c r="X21" s="5" t="s">
        <v>20</v>
      </c>
    </row>
    <row r="22" spans="1:24" ht="12" customHeight="1">
      <c r="A22" s="3">
        <v>19</v>
      </c>
      <c r="B22" s="5" t="s">
        <v>19</v>
      </c>
      <c r="C22" s="3">
        <v>19</v>
      </c>
      <c r="D22" s="5" t="s">
        <v>18</v>
      </c>
      <c r="E22" s="3">
        <v>19</v>
      </c>
      <c r="F22" s="5" t="s">
        <v>18</v>
      </c>
      <c r="G22" s="3">
        <v>19</v>
      </c>
      <c r="H22" s="4" t="s">
        <v>14</v>
      </c>
      <c r="I22" s="3">
        <v>19</v>
      </c>
      <c r="J22" s="5" t="s">
        <v>17</v>
      </c>
      <c r="K22" s="3">
        <v>19</v>
      </c>
      <c r="L22" s="5" t="s">
        <v>20</v>
      </c>
      <c r="M22" s="3">
        <v>19</v>
      </c>
      <c r="N22" s="4" t="s">
        <v>14</v>
      </c>
      <c r="O22" s="3">
        <v>19</v>
      </c>
      <c r="P22" s="5" t="s">
        <v>15</v>
      </c>
      <c r="Q22" s="3">
        <v>19</v>
      </c>
      <c r="R22" s="6" t="s">
        <v>16</v>
      </c>
      <c r="S22" s="3">
        <v>19</v>
      </c>
      <c r="T22" s="5" t="s">
        <v>19</v>
      </c>
      <c r="U22" s="3">
        <v>19</v>
      </c>
      <c r="V22" s="5" t="s">
        <v>18</v>
      </c>
      <c r="W22" s="3">
        <v>19</v>
      </c>
      <c r="X22" s="5" t="s">
        <v>18</v>
      </c>
    </row>
    <row r="23" spans="1:24" ht="12" customHeight="1">
      <c r="A23" s="3">
        <v>20</v>
      </c>
      <c r="B23" s="5" t="s">
        <v>17</v>
      </c>
      <c r="C23" s="3">
        <v>20</v>
      </c>
      <c r="D23" s="5" t="s">
        <v>20</v>
      </c>
      <c r="E23" s="3">
        <v>20</v>
      </c>
      <c r="F23" s="5" t="s">
        <v>20</v>
      </c>
      <c r="G23" s="3">
        <v>20</v>
      </c>
      <c r="H23" s="5" t="s">
        <v>19</v>
      </c>
      <c r="I23" s="3">
        <v>20</v>
      </c>
      <c r="J23" s="5" t="s">
        <v>15</v>
      </c>
      <c r="K23" s="3">
        <v>20</v>
      </c>
      <c r="L23" s="6" t="s">
        <v>16</v>
      </c>
      <c r="M23" s="3">
        <v>20</v>
      </c>
      <c r="N23" s="5" t="s">
        <v>19</v>
      </c>
      <c r="O23" s="3">
        <v>20</v>
      </c>
      <c r="P23" s="4" t="s">
        <v>13</v>
      </c>
      <c r="Q23" s="3">
        <v>20</v>
      </c>
      <c r="R23" s="4" t="s">
        <v>14</v>
      </c>
      <c r="S23" s="3">
        <v>20</v>
      </c>
      <c r="T23" s="5" t="s">
        <v>17</v>
      </c>
      <c r="U23" s="3">
        <v>20</v>
      </c>
      <c r="V23" s="5" t="s">
        <v>20</v>
      </c>
      <c r="W23" s="3">
        <v>20</v>
      </c>
      <c r="X23" s="4" t="s">
        <v>14</v>
      </c>
    </row>
    <row r="24" spans="1:24" ht="12" customHeight="1">
      <c r="A24" s="3">
        <v>21</v>
      </c>
      <c r="B24" s="5" t="s">
        <v>15</v>
      </c>
      <c r="C24" s="3">
        <v>21</v>
      </c>
      <c r="D24" s="6" t="s">
        <v>16</v>
      </c>
      <c r="E24" s="3">
        <v>21</v>
      </c>
      <c r="F24" s="6" t="s">
        <v>16</v>
      </c>
      <c r="G24" s="3">
        <v>21</v>
      </c>
      <c r="H24" s="5" t="s">
        <v>17</v>
      </c>
      <c r="I24" s="3">
        <v>21</v>
      </c>
      <c r="J24" s="5" t="s">
        <v>18</v>
      </c>
      <c r="K24" s="3">
        <v>21</v>
      </c>
      <c r="L24" s="4" t="s">
        <v>14</v>
      </c>
      <c r="M24" s="3">
        <v>21</v>
      </c>
      <c r="N24" s="5" t="s">
        <v>17</v>
      </c>
      <c r="O24" s="3">
        <v>21</v>
      </c>
      <c r="P24" s="8" t="s">
        <v>16</v>
      </c>
      <c r="Q24" s="3">
        <v>21</v>
      </c>
      <c r="R24" s="5" t="s">
        <v>19</v>
      </c>
      <c r="S24" s="3">
        <v>21</v>
      </c>
      <c r="T24" s="5" t="s">
        <v>15</v>
      </c>
      <c r="U24" s="3">
        <v>21</v>
      </c>
      <c r="V24" s="6" t="s">
        <v>16</v>
      </c>
      <c r="W24" s="3">
        <v>21</v>
      </c>
      <c r="X24" s="5" t="s">
        <v>19</v>
      </c>
    </row>
    <row r="25" spans="1:24" ht="12" customHeight="1">
      <c r="A25" s="3">
        <v>22</v>
      </c>
      <c r="B25" s="5" t="s">
        <v>18</v>
      </c>
      <c r="C25" s="3">
        <v>22</v>
      </c>
      <c r="D25" s="4" t="s">
        <v>14</v>
      </c>
      <c r="E25" s="3">
        <v>22</v>
      </c>
      <c r="F25" s="4" t="s">
        <v>14</v>
      </c>
      <c r="G25" s="3">
        <v>22</v>
      </c>
      <c r="H25" s="5" t="s">
        <v>15</v>
      </c>
      <c r="I25" s="3">
        <v>22</v>
      </c>
      <c r="J25" s="5" t="s">
        <v>20</v>
      </c>
      <c r="K25" s="3">
        <v>22</v>
      </c>
      <c r="L25" s="5" t="s">
        <v>19</v>
      </c>
      <c r="M25" s="3">
        <v>22</v>
      </c>
      <c r="N25" s="5" t="s">
        <v>15</v>
      </c>
      <c r="O25" s="3">
        <v>22</v>
      </c>
      <c r="P25" s="6" t="s">
        <v>16</v>
      </c>
      <c r="Q25" s="3">
        <v>22</v>
      </c>
      <c r="R25" s="5" t="s">
        <v>17</v>
      </c>
      <c r="S25" s="3">
        <v>22</v>
      </c>
      <c r="T25" s="5" t="s">
        <v>18</v>
      </c>
      <c r="U25" s="3">
        <v>22</v>
      </c>
      <c r="V25" s="4" t="s">
        <v>14</v>
      </c>
      <c r="W25" s="3">
        <v>22</v>
      </c>
      <c r="X25" s="5" t="s">
        <v>17</v>
      </c>
    </row>
    <row r="26" spans="1:24" ht="12" customHeight="1">
      <c r="A26" s="3">
        <v>23</v>
      </c>
      <c r="B26" s="5" t="s">
        <v>20</v>
      </c>
      <c r="C26" s="3">
        <v>23</v>
      </c>
      <c r="D26" s="5" t="s">
        <v>19</v>
      </c>
      <c r="E26" s="3">
        <v>23</v>
      </c>
      <c r="F26" s="5" t="s">
        <v>19</v>
      </c>
      <c r="G26" s="3">
        <v>23</v>
      </c>
      <c r="H26" s="5" t="s">
        <v>18</v>
      </c>
      <c r="I26" s="3">
        <v>23</v>
      </c>
      <c r="J26" s="6" t="s">
        <v>16</v>
      </c>
      <c r="K26" s="3">
        <v>23</v>
      </c>
      <c r="L26" s="5" t="s">
        <v>17</v>
      </c>
      <c r="M26" s="3">
        <v>23</v>
      </c>
      <c r="N26" s="5" t="s">
        <v>18</v>
      </c>
      <c r="O26" s="3">
        <v>23</v>
      </c>
      <c r="P26" s="4" t="s">
        <v>14</v>
      </c>
      <c r="Q26" s="3">
        <v>23</v>
      </c>
      <c r="R26" s="5" t="s">
        <v>15</v>
      </c>
      <c r="S26" s="3">
        <v>23</v>
      </c>
      <c r="T26" s="4" t="s">
        <v>13</v>
      </c>
      <c r="U26" s="3">
        <v>23</v>
      </c>
      <c r="V26" s="5" t="s">
        <v>19</v>
      </c>
      <c r="W26" s="3">
        <v>23</v>
      </c>
      <c r="X26" s="5" t="s">
        <v>15</v>
      </c>
    </row>
    <row r="27" spans="1:24" ht="12" customHeight="1">
      <c r="A27" s="3">
        <v>24</v>
      </c>
      <c r="B27" s="6" t="s">
        <v>16</v>
      </c>
      <c r="C27" s="3">
        <v>24</v>
      </c>
      <c r="D27" s="5" t="s">
        <v>17</v>
      </c>
      <c r="E27" s="3">
        <v>24</v>
      </c>
      <c r="F27" s="5" t="s">
        <v>17</v>
      </c>
      <c r="G27" s="3">
        <v>24</v>
      </c>
      <c r="H27" s="5" t="s">
        <v>20</v>
      </c>
      <c r="I27" s="3">
        <v>24</v>
      </c>
      <c r="J27" s="4" t="s">
        <v>14</v>
      </c>
      <c r="K27" s="3">
        <v>24</v>
      </c>
      <c r="L27" s="5" t="s">
        <v>15</v>
      </c>
      <c r="M27" s="3">
        <v>24</v>
      </c>
      <c r="N27" s="5" t="s">
        <v>20</v>
      </c>
      <c r="O27" s="3">
        <v>24</v>
      </c>
      <c r="P27" s="5" t="s">
        <v>19</v>
      </c>
      <c r="Q27" s="3">
        <v>24</v>
      </c>
      <c r="R27" s="5" t="s">
        <v>18</v>
      </c>
      <c r="S27" s="3">
        <v>24</v>
      </c>
      <c r="T27" s="6" t="s">
        <v>16</v>
      </c>
      <c r="U27" s="3">
        <v>24</v>
      </c>
      <c r="V27" s="5" t="s">
        <v>17</v>
      </c>
      <c r="W27" s="3">
        <v>24</v>
      </c>
      <c r="X27" s="6" t="s">
        <v>16</v>
      </c>
    </row>
    <row r="28" spans="1:24" ht="12" customHeight="1">
      <c r="A28" s="3">
        <v>25</v>
      </c>
      <c r="B28" s="4" t="s">
        <v>14</v>
      </c>
      <c r="C28" s="3">
        <v>25</v>
      </c>
      <c r="D28" s="5" t="s">
        <v>15</v>
      </c>
      <c r="E28" s="3">
        <v>25</v>
      </c>
      <c r="F28" s="5" t="s">
        <v>15</v>
      </c>
      <c r="G28" s="3">
        <v>25</v>
      </c>
      <c r="H28" s="6" t="s">
        <v>16</v>
      </c>
      <c r="I28" s="3">
        <v>25</v>
      </c>
      <c r="J28" s="5" t="s">
        <v>19</v>
      </c>
      <c r="K28" s="3">
        <v>25</v>
      </c>
      <c r="L28" s="5" t="s">
        <v>18</v>
      </c>
      <c r="M28" s="3">
        <v>25</v>
      </c>
      <c r="N28" s="6" t="s">
        <v>16</v>
      </c>
      <c r="O28" s="3">
        <v>25</v>
      </c>
      <c r="P28" s="5" t="s">
        <v>17</v>
      </c>
      <c r="Q28" s="3">
        <v>25</v>
      </c>
      <c r="R28" s="5" t="s">
        <v>20</v>
      </c>
      <c r="S28" s="3">
        <v>25</v>
      </c>
      <c r="T28" s="4" t="s">
        <v>14</v>
      </c>
      <c r="U28" s="3">
        <v>25</v>
      </c>
      <c r="V28" s="5" t="s">
        <v>15</v>
      </c>
      <c r="W28" s="3">
        <v>25</v>
      </c>
      <c r="X28" s="4" t="s">
        <v>13</v>
      </c>
    </row>
    <row r="29" spans="1:24" ht="12" customHeight="1">
      <c r="A29" s="3">
        <v>26</v>
      </c>
      <c r="B29" s="5" t="s">
        <v>19</v>
      </c>
      <c r="C29" s="3">
        <v>26</v>
      </c>
      <c r="D29" s="5" t="s">
        <v>18</v>
      </c>
      <c r="E29" s="3">
        <v>26</v>
      </c>
      <c r="F29" s="5" t="s">
        <v>18</v>
      </c>
      <c r="G29" s="3">
        <v>26</v>
      </c>
      <c r="H29" s="4" t="s">
        <v>14</v>
      </c>
      <c r="I29" s="3">
        <v>26</v>
      </c>
      <c r="J29" s="5" t="s">
        <v>17</v>
      </c>
      <c r="K29" s="3">
        <v>26</v>
      </c>
      <c r="L29" s="5" t="s">
        <v>20</v>
      </c>
      <c r="M29" s="3">
        <v>26</v>
      </c>
      <c r="N29" s="4" t="s">
        <v>14</v>
      </c>
      <c r="O29" s="3">
        <v>26</v>
      </c>
      <c r="P29" s="5" t="s">
        <v>15</v>
      </c>
      <c r="Q29" s="3">
        <v>26</v>
      </c>
      <c r="R29" s="6" t="s">
        <v>16</v>
      </c>
      <c r="S29" s="3">
        <v>26</v>
      </c>
      <c r="T29" s="5" t="s">
        <v>19</v>
      </c>
      <c r="U29" s="3">
        <v>26</v>
      </c>
      <c r="V29" s="5" t="s">
        <v>18</v>
      </c>
      <c r="W29" s="3">
        <v>26</v>
      </c>
      <c r="X29" s="6" t="s">
        <v>16</v>
      </c>
    </row>
    <row r="30" spans="1:24" ht="12" customHeight="1">
      <c r="A30" s="3">
        <v>27</v>
      </c>
      <c r="B30" s="5" t="s">
        <v>17</v>
      </c>
      <c r="C30" s="3">
        <v>27</v>
      </c>
      <c r="D30" s="5" t="s">
        <v>20</v>
      </c>
      <c r="E30" s="3">
        <v>27</v>
      </c>
      <c r="F30" s="5" t="s">
        <v>20</v>
      </c>
      <c r="G30" s="3">
        <v>27</v>
      </c>
      <c r="H30" s="5" t="s">
        <v>19</v>
      </c>
      <c r="I30" s="3">
        <v>27</v>
      </c>
      <c r="J30" s="5" t="s">
        <v>15</v>
      </c>
      <c r="K30" s="3">
        <v>27</v>
      </c>
      <c r="L30" s="6" t="s">
        <v>16</v>
      </c>
      <c r="M30" s="3">
        <v>27</v>
      </c>
      <c r="N30" s="5" t="s">
        <v>19</v>
      </c>
      <c r="O30" s="3">
        <v>27</v>
      </c>
      <c r="P30" s="5" t="s">
        <v>18</v>
      </c>
      <c r="Q30" s="3">
        <v>27</v>
      </c>
      <c r="R30" s="4" t="s">
        <v>14</v>
      </c>
      <c r="S30" s="3">
        <v>27</v>
      </c>
      <c r="T30" s="5" t="s">
        <v>17</v>
      </c>
      <c r="U30" s="3">
        <v>27</v>
      </c>
      <c r="V30" s="5" t="s">
        <v>20</v>
      </c>
      <c r="W30" s="3">
        <v>27</v>
      </c>
      <c r="X30" s="4" t="s">
        <v>14</v>
      </c>
    </row>
    <row r="31" spans="1:24" ht="12" customHeight="1">
      <c r="A31" s="3">
        <v>28</v>
      </c>
      <c r="B31" s="5" t="s">
        <v>15</v>
      </c>
      <c r="C31" s="3">
        <v>28</v>
      </c>
      <c r="D31" s="6" t="s">
        <v>16</v>
      </c>
      <c r="E31" s="3">
        <v>28</v>
      </c>
      <c r="F31" s="5" t="s">
        <v>20</v>
      </c>
      <c r="G31" s="3">
        <v>28</v>
      </c>
      <c r="H31" s="5" t="s">
        <v>17</v>
      </c>
      <c r="I31" s="3">
        <v>28</v>
      </c>
      <c r="J31" s="5" t="s">
        <v>18</v>
      </c>
      <c r="K31" s="3">
        <v>28</v>
      </c>
      <c r="L31" s="4" t="s">
        <v>14</v>
      </c>
      <c r="M31" s="3">
        <v>28</v>
      </c>
      <c r="N31" s="5" t="s">
        <v>17</v>
      </c>
      <c r="O31" s="3">
        <v>28</v>
      </c>
      <c r="P31" s="5" t="s">
        <v>20</v>
      </c>
      <c r="Q31" s="3">
        <v>28</v>
      </c>
      <c r="R31" s="5" t="s">
        <v>19</v>
      </c>
      <c r="S31" s="3">
        <v>28</v>
      </c>
      <c r="T31" s="5" t="s">
        <v>15</v>
      </c>
      <c r="U31" s="3">
        <v>28</v>
      </c>
      <c r="V31" s="6" t="s">
        <v>16</v>
      </c>
      <c r="W31" s="3">
        <v>28</v>
      </c>
      <c r="X31" s="5" t="s">
        <v>19</v>
      </c>
    </row>
    <row r="32" spans="1:24" ht="12" customHeight="1">
      <c r="A32" s="3">
        <v>29</v>
      </c>
      <c r="B32" s="5" t="s">
        <v>18</v>
      </c>
      <c r="C32" s="3"/>
      <c r="D32" s="9"/>
      <c r="E32" s="3">
        <v>29</v>
      </c>
      <c r="F32" s="4" t="s">
        <v>14</v>
      </c>
      <c r="G32" s="3">
        <v>29</v>
      </c>
      <c r="H32" s="5" t="s">
        <v>15</v>
      </c>
      <c r="I32" s="3">
        <v>29</v>
      </c>
      <c r="J32" s="5" t="s">
        <v>20</v>
      </c>
      <c r="K32" s="3">
        <v>29</v>
      </c>
      <c r="L32" s="5" t="s">
        <v>19</v>
      </c>
      <c r="M32" s="3">
        <v>29</v>
      </c>
      <c r="N32" s="5" t="s">
        <v>15</v>
      </c>
      <c r="O32" s="3">
        <v>29</v>
      </c>
      <c r="P32" s="5" t="s">
        <v>20</v>
      </c>
      <c r="Q32" s="3">
        <v>29</v>
      </c>
      <c r="R32" s="5" t="s">
        <v>17</v>
      </c>
      <c r="S32" s="3">
        <v>29</v>
      </c>
      <c r="T32" s="5" t="s">
        <v>18</v>
      </c>
      <c r="U32" s="3">
        <v>29</v>
      </c>
      <c r="V32" s="4" t="s">
        <v>14</v>
      </c>
      <c r="W32" s="3">
        <v>29</v>
      </c>
      <c r="X32" s="5" t="s">
        <v>17</v>
      </c>
    </row>
    <row r="33" spans="1:24" ht="12" customHeight="1">
      <c r="A33" s="3">
        <v>30</v>
      </c>
      <c r="B33" s="5" t="s">
        <v>20</v>
      </c>
      <c r="C33" s="3"/>
      <c r="D33" s="5"/>
      <c r="E33" s="3">
        <v>30</v>
      </c>
      <c r="F33" s="5" t="s">
        <v>19</v>
      </c>
      <c r="G33" s="3">
        <v>30</v>
      </c>
      <c r="H33" s="5" t="s">
        <v>18</v>
      </c>
      <c r="I33" s="3">
        <v>30</v>
      </c>
      <c r="J33" s="6" t="s">
        <v>16</v>
      </c>
      <c r="K33" s="3">
        <v>30</v>
      </c>
      <c r="L33" s="5" t="s">
        <v>17</v>
      </c>
      <c r="M33" s="3">
        <v>30</v>
      </c>
      <c r="N33" s="5" t="s">
        <v>18</v>
      </c>
      <c r="O33" s="3">
        <v>30</v>
      </c>
      <c r="P33" s="4" t="s">
        <v>14</v>
      </c>
      <c r="Q33" s="3">
        <v>30</v>
      </c>
      <c r="R33" s="5" t="s">
        <v>15</v>
      </c>
      <c r="S33" s="3">
        <v>30</v>
      </c>
      <c r="T33" s="5" t="s">
        <v>20</v>
      </c>
      <c r="U33" s="3">
        <v>30</v>
      </c>
      <c r="V33" s="5" t="s">
        <v>19</v>
      </c>
      <c r="W33" s="3">
        <v>30</v>
      </c>
      <c r="X33" s="5" t="s">
        <v>15</v>
      </c>
    </row>
    <row r="34" spans="1:24" ht="12" customHeight="1">
      <c r="A34" s="3">
        <v>31</v>
      </c>
      <c r="B34" s="6" t="s">
        <v>16</v>
      </c>
      <c r="C34" s="3"/>
      <c r="D34" s="5"/>
      <c r="E34" s="3">
        <v>31</v>
      </c>
      <c r="F34" s="5" t="s">
        <v>17</v>
      </c>
      <c r="G34" s="3"/>
      <c r="H34" s="5"/>
      <c r="I34" s="3">
        <v>31</v>
      </c>
      <c r="J34" s="4" t="s">
        <v>14</v>
      </c>
      <c r="K34" s="3"/>
      <c r="L34" s="5"/>
      <c r="M34" s="3">
        <v>31</v>
      </c>
      <c r="N34" s="5" t="s">
        <v>20</v>
      </c>
      <c r="O34" s="3">
        <v>31</v>
      </c>
      <c r="P34" s="5" t="s">
        <v>19</v>
      </c>
      <c r="Q34" s="3"/>
      <c r="R34" s="5"/>
      <c r="S34" s="3">
        <v>31</v>
      </c>
      <c r="T34" s="6" t="s">
        <v>16</v>
      </c>
      <c r="U34" s="3"/>
      <c r="V34" s="5"/>
      <c r="W34" s="3">
        <v>31</v>
      </c>
      <c r="X34" s="5" t="s">
        <v>18</v>
      </c>
    </row>
    <row r="35" spans="1:24" s="12" customFormat="1" ht="12" customHeight="1">
      <c r="A35" s="10">
        <v>21</v>
      </c>
      <c r="B35" s="11" t="s">
        <v>22</v>
      </c>
      <c r="C35" s="10">
        <v>20</v>
      </c>
      <c r="D35" s="11" t="s">
        <v>22</v>
      </c>
      <c r="E35" s="10">
        <v>22</v>
      </c>
      <c r="F35" s="11" t="s">
        <v>22</v>
      </c>
      <c r="G35" s="10">
        <v>21</v>
      </c>
      <c r="H35" s="11" t="s">
        <v>22</v>
      </c>
      <c r="I35" s="10">
        <v>20</v>
      </c>
      <c r="J35" s="11" t="s">
        <v>22</v>
      </c>
      <c r="K35" s="10">
        <v>21</v>
      </c>
      <c r="L35" s="11" t="s">
        <v>22</v>
      </c>
      <c r="M35" s="10">
        <v>23</v>
      </c>
      <c r="N35" s="11" t="s">
        <v>22</v>
      </c>
      <c r="O35" s="10">
        <v>20</v>
      </c>
      <c r="P35" s="11" t="s">
        <v>22</v>
      </c>
      <c r="Q35" s="10">
        <v>22</v>
      </c>
      <c r="R35" s="11" t="s">
        <v>22</v>
      </c>
      <c r="S35" s="10">
        <v>21</v>
      </c>
      <c r="T35" s="11" t="s">
        <v>22</v>
      </c>
      <c r="U35" s="10">
        <v>21</v>
      </c>
      <c r="V35" s="11" t="s">
        <v>22</v>
      </c>
      <c r="W35" s="10">
        <v>22</v>
      </c>
      <c r="X35" s="11" t="s">
        <v>22</v>
      </c>
    </row>
    <row r="36" spans="1:24" s="12" customFormat="1" ht="12" customHeight="1">
      <c r="A36" s="13">
        <v>1</v>
      </c>
      <c r="B36" s="14" t="s">
        <v>13</v>
      </c>
      <c r="C36" s="13"/>
      <c r="D36" s="14" t="s">
        <v>13</v>
      </c>
      <c r="E36" s="13"/>
      <c r="F36" s="14" t="s">
        <v>13</v>
      </c>
      <c r="G36" s="13">
        <v>1</v>
      </c>
      <c r="H36" s="14" t="s">
        <v>13</v>
      </c>
      <c r="I36" s="13">
        <v>1</v>
      </c>
      <c r="J36" s="14" t="s">
        <v>13</v>
      </c>
      <c r="K36" s="13">
        <v>1</v>
      </c>
      <c r="L36" s="14" t="s">
        <v>13</v>
      </c>
      <c r="M36" s="13"/>
      <c r="N36" s="14" t="s">
        <v>13</v>
      </c>
      <c r="O36" s="13">
        <v>1</v>
      </c>
      <c r="P36" s="14" t="s">
        <v>13</v>
      </c>
      <c r="Q36" s="13"/>
      <c r="R36" s="14" t="s">
        <v>13</v>
      </c>
      <c r="S36" s="13">
        <v>1</v>
      </c>
      <c r="T36" s="14" t="s">
        <v>13</v>
      </c>
      <c r="U36" s="13"/>
      <c r="V36" s="14" t="s">
        <v>13</v>
      </c>
      <c r="W36" s="13">
        <v>1</v>
      </c>
      <c r="X36" s="14" t="s">
        <v>13</v>
      </c>
    </row>
    <row r="37" spans="1:24" s="12" customFormat="1" ht="9">
      <c r="A37" s="15">
        <v>22</v>
      </c>
      <c r="B37" s="16" t="s">
        <v>23</v>
      </c>
      <c r="C37" s="15">
        <v>20</v>
      </c>
      <c r="D37" s="16" t="s">
        <v>23</v>
      </c>
      <c r="E37" s="15">
        <v>22</v>
      </c>
      <c r="F37" s="16" t="s">
        <v>23</v>
      </c>
      <c r="G37" s="15">
        <v>22</v>
      </c>
      <c r="H37" s="16" t="s">
        <v>23</v>
      </c>
      <c r="I37" s="15">
        <v>21</v>
      </c>
      <c r="J37" s="16" t="s">
        <v>23</v>
      </c>
      <c r="K37" s="15">
        <v>22</v>
      </c>
      <c r="L37" s="16" t="s">
        <v>23</v>
      </c>
      <c r="M37" s="15">
        <v>23</v>
      </c>
      <c r="N37" s="16" t="s">
        <v>23</v>
      </c>
      <c r="O37" s="15">
        <v>21</v>
      </c>
      <c r="P37" s="16" t="s">
        <v>23</v>
      </c>
      <c r="Q37" s="15">
        <v>22</v>
      </c>
      <c r="R37" s="16" t="s">
        <v>23</v>
      </c>
      <c r="S37" s="15">
        <v>22</v>
      </c>
      <c r="T37" s="16" t="s">
        <v>23</v>
      </c>
      <c r="U37" s="15">
        <v>21</v>
      </c>
      <c r="V37" s="16" t="s">
        <v>23</v>
      </c>
      <c r="W37" s="15">
        <v>23</v>
      </c>
      <c r="X37" s="16" t="s">
        <v>23</v>
      </c>
    </row>
    <row r="38" spans="1:24" s="12" customFormat="1" ht="9">
      <c r="A38" s="17"/>
      <c r="B38" s="18"/>
      <c r="C38" s="17"/>
      <c r="D38" s="18"/>
      <c r="E38" s="17"/>
      <c r="F38" s="18"/>
      <c r="G38" s="17"/>
      <c r="H38" s="18"/>
      <c r="I38" s="17"/>
      <c r="J38" s="18"/>
      <c r="K38" s="17"/>
      <c r="L38" s="18"/>
      <c r="M38" s="17"/>
      <c r="N38" s="18"/>
      <c r="O38" s="17"/>
      <c r="P38" s="18"/>
      <c r="Q38" s="17"/>
      <c r="R38" s="18"/>
      <c r="S38" s="17"/>
      <c r="T38" s="18"/>
      <c r="U38" s="17"/>
      <c r="V38" s="18"/>
      <c r="W38" s="17"/>
      <c r="X38" s="18"/>
    </row>
    <row r="39" ht="11.25">
      <c r="B39" s="20" t="s">
        <v>24</v>
      </c>
    </row>
    <row r="40" spans="2:10" ht="11.25">
      <c r="B40" s="20" t="s">
        <v>25</v>
      </c>
      <c r="J40" s="23" t="s">
        <v>41</v>
      </c>
    </row>
    <row r="41" ht="11.25">
      <c r="B41" s="20" t="s">
        <v>26</v>
      </c>
    </row>
    <row r="42" ht="11.25">
      <c r="B42" s="20" t="s">
        <v>27</v>
      </c>
    </row>
    <row r="43" ht="11.25">
      <c r="B43" s="21"/>
    </row>
    <row r="44" ht="11.25">
      <c r="B44" s="20" t="s">
        <v>28</v>
      </c>
    </row>
    <row r="45" spans="2:17" ht="11.25">
      <c r="B45" s="22" t="s">
        <v>29</v>
      </c>
      <c r="H45" s="19"/>
      <c r="I45" s="22" t="s">
        <v>30</v>
      </c>
      <c r="J45" s="19"/>
      <c r="K45" s="1"/>
      <c r="L45" s="19"/>
      <c r="O45" s="1"/>
      <c r="P45" s="19"/>
      <c r="Q45" s="1"/>
    </row>
    <row r="46" spans="2:17" ht="11.25">
      <c r="B46" s="22" t="s">
        <v>31</v>
      </c>
      <c r="H46" s="19"/>
      <c r="I46" s="22" t="s">
        <v>32</v>
      </c>
      <c r="J46" s="19"/>
      <c r="K46" s="1"/>
      <c r="L46" s="19"/>
      <c r="O46" s="1"/>
      <c r="P46" s="19"/>
      <c r="Q46" s="1"/>
    </row>
    <row r="47" spans="2:17" ht="11.25">
      <c r="B47" s="22" t="s">
        <v>33</v>
      </c>
      <c r="H47" s="19"/>
      <c r="I47" s="22" t="s">
        <v>34</v>
      </c>
      <c r="J47" s="19"/>
      <c r="K47" s="1"/>
      <c r="L47" s="19"/>
      <c r="O47" s="1"/>
      <c r="P47" s="19"/>
      <c r="Q47" s="1"/>
    </row>
    <row r="48" spans="2:17" ht="11.25">
      <c r="B48" s="22" t="s">
        <v>35</v>
      </c>
      <c r="H48" s="19"/>
      <c r="I48" s="22" t="s">
        <v>36</v>
      </c>
      <c r="J48" s="19"/>
      <c r="K48" s="1"/>
      <c r="L48" s="19"/>
      <c r="O48" s="1"/>
      <c r="P48" s="19"/>
      <c r="Q48" s="1"/>
    </row>
    <row r="49" spans="2:9" ht="11.25">
      <c r="B49" s="22" t="s">
        <v>37</v>
      </c>
      <c r="I49" s="22" t="s">
        <v>38</v>
      </c>
    </row>
    <row r="50" spans="2:9" ht="11.25">
      <c r="B50" s="22" t="s">
        <v>39</v>
      </c>
      <c r="I50" s="22" t="s">
        <v>40</v>
      </c>
    </row>
  </sheetData>
  <sheetProtection/>
  <mergeCells count="13">
    <mergeCell ref="A1:X2"/>
    <mergeCell ref="O3:P3"/>
    <mergeCell ref="Q3:R3"/>
    <mergeCell ref="S3:T3"/>
    <mergeCell ref="U3:V3"/>
    <mergeCell ref="A3:B3"/>
    <mergeCell ref="C3:D3"/>
    <mergeCell ref="E3:F3"/>
    <mergeCell ref="G3:H3"/>
    <mergeCell ref="I3:J3"/>
    <mergeCell ref="K3:L3"/>
    <mergeCell ref="M3:N3"/>
    <mergeCell ref="W3:X3"/>
  </mergeCells>
  <printOptions horizontalCentered="1"/>
  <pageMargins left="0" right="0" top="0.7874015748031497" bottom="0" header="0.31496062992125984" footer="0"/>
  <pageSetup horizontalDpi="600" verticalDpi="600" orientation="landscape" paperSize="9" r:id="rId2"/>
  <headerFooter alignWithMargins="0">
    <oddHeader>&amp;L&amp;"Arial,Félkövér"&amp;9PontAzÍre Könyvelőiroda
Tel.: 06 20 364-3472
www.pontazire.hu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zoomScale="95" zoomScaleNormal="95" zoomScalePageLayoutView="0" workbookViewId="0" topLeftCell="A1">
      <selection activeCell="E37" sqref="E37"/>
    </sheetView>
  </sheetViews>
  <sheetFormatPr defaultColWidth="9.00390625" defaultRowHeight="12.75"/>
  <cols>
    <col min="1" max="1" width="2.375" style="76" customWidth="1"/>
    <col min="2" max="2" width="8.50390625" style="76" customWidth="1"/>
    <col min="3" max="3" width="2.375" style="76" customWidth="1"/>
    <col min="4" max="4" width="8.50390625" style="76" customWidth="1"/>
    <col min="5" max="5" width="2.375" style="76" customWidth="1"/>
    <col min="6" max="6" width="8.50390625" style="76" customWidth="1"/>
    <col min="7" max="7" width="2.375" style="76" customWidth="1"/>
    <col min="8" max="8" width="8.50390625" style="76" customWidth="1"/>
    <col min="9" max="9" width="2.375" style="76" customWidth="1"/>
    <col min="10" max="10" width="8.50390625" style="76" customWidth="1"/>
    <col min="11" max="11" width="2.375" style="76" customWidth="1"/>
    <col min="12" max="12" width="8.50390625" style="76" customWidth="1"/>
    <col min="13" max="13" width="2.375" style="76" customWidth="1"/>
    <col min="14" max="14" width="8.50390625" style="76" customWidth="1"/>
    <col min="15" max="15" width="2.375" style="76" customWidth="1"/>
    <col min="16" max="16" width="8.50390625" style="76" customWidth="1"/>
    <col min="17" max="17" width="2.375" style="76" customWidth="1"/>
    <col min="18" max="18" width="8.50390625" style="76" customWidth="1"/>
    <col min="19" max="19" width="2.375" style="76" customWidth="1"/>
    <col min="20" max="20" width="8.50390625" style="76" customWidth="1"/>
    <col min="21" max="21" width="2.375" style="76" customWidth="1"/>
    <col min="22" max="22" width="8.50390625" style="76" customWidth="1"/>
    <col min="23" max="23" width="2.375" style="76" customWidth="1"/>
    <col min="24" max="24" width="8.50390625" style="76" customWidth="1"/>
    <col min="25" max="16384" width="9.00390625" style="76" customWidth="1"/>
  </cols>
  <sheetData>
    <row r="1" spans="1:24" s="54" customFormat="1" ht="12.75" customHeight="1">
      <c r="A1" s="90" t="s">
        <v>175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2" spans="1:24" s="54" customFormat="1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s="55" customFormat="1" ht="14.25" customHeight="1">
      <c r="A3" s="93" t="s">
        <v>1</v>
      </c>
      <c r="B3" s="93"/>
      <c r="C3" s="93" t="s">
        <v>2</v>
      </c>
      <c r="D3" s="93"/>
      <c r="E3" s="93" t="s">
        <v>3</v>
      </c>
      <c r="F3" s="93"/>
      <c r="G3" s="93" t="s">
        <v>4</v>
      </c>
      <c r="H3" s="93"/>
      <c r="I3" s="93" t="s">
        <v>5</v>
      </c>
      <c r="J3" s="93"/>
      <c r="K3" s="93" t="s">
        <v>6</v>
      </c>
      <c r="L3" s="93"/>
      <c r="M3" s="93" t="s">
        <v>7</v>
      </c>
      <c r="N3" s="93"/>
      <c r="O3" s="93" t="s">
        <v>8</v>
      </c>
      <c r="P3" s="93"/>
      <c r="Q3" s="93" t="s">
        <v>9</v>
      </c>
      <c r="R3" s="93"/>
      <c r="S3" s="93" t="s">
        <v>10</v>
      </c>
      <c r="T3" s="93"/>
      <c r="U3" s="93" t="s">
        <v>11</v>
      </c>
      <c r="V3" s="93"/>
      <c r="W3" s="93" t="s">
        <v>12</v>
      </c>
      <c r="X3" s="93"/>
    </row>
    <row r="4" spans="1:24" s="54" customFormat="1" ht="12" customHeight="1">
      <c r="A4" s="56">
        <v>1</v>
      </c>
      <c r="B4" s="79" t="s">
        <v>17</v>
      </c>
      <c r="C4" s="56">
        <v>1</v>
      </c>
      <c r="D4" s="58" t="s">
        <v>20</v>
      </c>
      <c r="E4" s="56">
        <v>1</v>
      </c>
      <c r="F4" s="58" t="s">
        <v>20</v>
      </c>
      <c r="G4" s="56">
        <v>1</v>
      </c>
      <c r="H4" s="58" t="s">
        <v>19</v>
      </c>
      <c r="I4" s="56">
        <v>1</v>
      </c>
      <c r="J4" s="79" t="s">
        <v>15</v>
      </c>
      <c r="K4" s="56">
        <v>1</v>
      </c>
      <c r="L4" s="59" t="s">
        <v>16</v>
      </c>
      <c r="M4" s="56">
        <v>1</v>
      </c>
      <c r="N4" s="58" t="s">
        <v>19</v>
      </c>
      <c r="O4" s="56">
        <v>1</v>
      </c>
      <c r="P4" s="58" t="s">
        <v>18</v>
      </c>
      <c r="Q4" s="56">
        <v>1</v>
      </c>
      <c r="R4" s="57" t="s">
        <v>14</v>
      </c>
      <c r="S4" s="56">
        <v>1</v>
      </c>
      <c r="T4" s="58" t="s">
        <v>17</v>
      </c>
      <c r="U4" s="56">
        <v>1</v>
      </c>
      <c r="V4" s="79" t="s">
        <v>20</v>
      </c>
      <c r="W4" s="56">
        <v>1</v>
      </c>
      <c r="X4" s="57" t="s">
        <v>14</v>
      </c>
    </row>
    <row r="5" spans="1:24" s="54" customFormat="1" ht="12" customHeight="1">
      <c r="A5" s="56">
        <f aca="true" t="shared" si="0" ref="A5:A34">A4+1</f>
        <v>2</v>
      </c>
      <c r="B5" s="58" t="s">
        <v>15</v>
      </c>
      <c r="C5" s="56">
        <f aca="true" t="shared" si="1" ref="C5:C31">C4+1</f>
        <v>2</v>
      </c>
      <c r="D5" s="59" t="s">
        <v>16</v>
      </c>
      <c r="E5" s="56">
        <f aca="true" t="shared" si="2" ref="E5:E34">E4+1</f>
        <v>2</v>
      </c>
      <c r="F5" s="59" t="s">
        <v>16</v>
      </c>
      <c r="G5" s="56">
        <f aca="true" t="shared" si="3" ref="G5:G33">G4+1</f>
        <v>2</v>
      </c>
      <c r="H5" s="58" t="s">
        <v>17</v>
      </c>
      <c r="I5" s="56">
        <f aca="true" t="shared" si="4" ref="I5:I34">I4+1</f>
        <v>2</v>
      </c>
      <c r="J5" s="58" t="s">
        <v>18</v>
      </c>
      <c r="K5" s="56">
        <f aca="true" t="shared" si="5" ref="K5:K33">K4+1</f>
        <v>2</v>
      </c>
      <c r="L5" s="57" t="s">
        <v>14</v>
      </c>
      <c r="M5" s="56">
        <f aca="true" t="shared" si="6" ref="M5:M34">M4+1</f>
        <v>2</v>
      </c>
      <c r="N5" s="58" t="s">
        <v>17</v>
      </c>
      <c r="O5" s="56">
        <f aca="true" t="shared" si="7" ref="O5:O34">O4+1</f>
        <v>2</v>
      </c>
      <c r="P5" s="58" t="s">
        <v>20</v>
      </c>
      <c r="Q5" s="56">
        <f aca="true" t="shared" si="8" ref="Q5:Q33">Q4+1</f>
        <v>2</v>
      </c>
      <c r="R5" s="58" t="s">
        <v>19</v>
      </c>
      <c r="S5" s="56">
        <f aca="true" t="shared" si="9" ref="S5:S34">S4+1</f>
        <v>2</v>
      </c>
      <c r="T5" s="58" t="s">
        <v>15</v>
      </c>
      <c r="U5" s="56">
        <f aca="true" t="shared" si="10" ref="U5:U33">U4+1</f>
        <v>2</v>
      </c>
      <c r="V5" s="59" t="s">
        <v>16</v>
      </c>
      <c r="W5" s="56">
        <f aca="true" t="shared" si="11" ref="W5:W34">W4+1</f>
        <v>2</v>
      </c>
      <c r="X5" s="58" t="s">
        <v>19</v>
      </c>
    </row>
    <row r="6" spans="1:24" s="54" customFormat="1" ht="12" customHeight="1">
      <c r="A6" s="56">
        <f t="shared" si="0"/>
        <v>3</v>
      </c>
      <c r="B6" s="58" t="s">
        <v>18</v>
      </c>
      <c r="C6" s="56">
        <f t="shared" si="1"/>
        <v>3</v>
      </c>
      <c r="D6" s="57" t="s">
        <v>14</v>
      </c>
      <c r="E6" s="56">
        <f t="shared" si="2"/>
        <v>3</v>
      </c>
      <c r="F6" s="57" t="s">
        <v>14</v>
      </c>
      <c r="G6" s="56">
        <f t="shared" si="3"/>
        <v>3</v>
      </c>
      <c r="H6" s="58" t="s">
        <v>15</v>
      </c>
      <c r="I6" s="56">
        <f t="shared" si="4"/>
        <v>3</v>
      </c>
      <c r="J6" s="58" t="s">
        <v>20</v>
      </c>
      <c r="K6" s="56">
        <f t="shared" si="5"/>
        <v>3</v>
      </c>
      <c r="L6" s="58" t="s">
        <v>19</v>
      </c>
      <c r="M6" s="56">
        <f t="shared" si="6"/>
        <v>3</v>
      </c>
      <c r="N6" s="58" t="s">
        <v>15</v>
      </c>
      <c r="O6" s="56">
        <f t="shared" si="7"/>
        <v>3</v>
      </c>
      <c r="P6" s="59" t="s">
        <v>16</v>
      </c>
      <c r="Q6" s="56">
        <f t="shared" si="8"/>
        <v>3</v>
      </c>
      <c r="R6" s="58" t="s">
        <v>17</v>
      </c>
      <c r="S6" s="56">
        <f t="shared" si="9"/>
        <v>3</v>
      </c>
      <c r="T6" s="58" t="s">
        <v>18</v>
      </c>
      <c r="U6" s="56">
        <f t="shared" si="10"/>
        <v>3</v>
      </c>
      <c r="V6" s="57" t="s">
        <v>14</v>
      </c>
      <c r="W6" s="56">
        <f t="shared" si="11"/>
        <v>3</v>
      </c>
      <c r="X6" s="58" t="s">
        <v>17</v>
      </c>
    </row>
    <row r="7" spans="1:24" s="54" customFormat="1" ht="12" customHeight="1">
      <c r="A7" s="56">
        <f t="shared" si="0"/>
        <v>4</v>
      </c>
      <c r="B7" s="58" t="s">
        <v>20</v>
      </c>
      <c r="C7" s="56">
        <f t="shared" si="1"/>
        <v>4</v>
      </c>
      <c r="D7" s="58" t="s">
        <v>19</v>
      </c>
      <c r="E7" s="56">
        <f t="shared" si="2"/>
        <v>4</v>
      </c>
      <c r="F7" s="58" t="s">
        <v>19</v>
      </c>
      <c r="G7" s="56">
        <f t="shared" si="3"/>
        <v>4</v>
      </c>
      <c r="H7" s="58" t="s">
        <v>18</v>
      </c>
      <c r="I7" s="56">
        <f t="shared" si="4"/>
        <v>4</v>
      </c>
      <c r="J7" s="59" t="s">
        <v>16</v>
      </c>
      <c r="K7" s="56">
        <f t="shared" si="5"/>
        <v>4</v>
      </c>
      <c r="L7" s="58" t="s">
        <v>17</v>
      </c>
      <c r="M7" s="56">
        <f t="shared" si="6"/>
        <v>4</v>
      </c>
      <c r="N7" s="58" t="s">
        <v>18</v>
      </c>
      <c r="O7" s="56">
        <f t="shared" si="7"/>
        <v>4</v>
      </c>
      <c r="P7" s="57" t="s">
        <v>14</v>
      </c>
      <c r="Q7" s="56">
        <f t="shared" si="8"/>
        <v>4</v>
      </c>
      <c r="R7" s="58" t="s">
        <v>15</v>
      </c>
      <c r="S7" s="56">
        <f t="shared" si="9"/>
        <v>4</v>
      </c>
      <c r="T7" s="58" t="s">
        <v>20</v>
      </c>
      <c r="U7" s="56">
        <f t="shared" si="10"/>
        <v>4</v>
      </c>
      <c r="V7" s="58" t="s">
        <v>19</v>
      </c>
      <c r="W7" s="56">
        <f t="shared" si="11"/>
        <v>4</v>
      </c>
      <c r="X7" s="58" t="s">
        <v>15</v>
      </c>
    </row>
    <row r="8" spans="1:24" s="54" customFormat="1" ht="12" customHeight="1">
      <c r="A8" s="56">
        <f t="shared" si="0"/>
        <v>5</v>
      </c>
      <c r="B8" s="60" t="s">
        <v>16</v>
      </c>
      <c r="C8" s="56">
        <f t="shared" si="1"/>
        <v>5</v>
      </c>
      <c r="D8" s="58" t="s">
        <v>17</v>
      </c>
      <c r="E8" s="56">
        <f t="shared" si="2"/>
        <v>5</v>
      </c>
      <c r="F8" s="58" t="s">
        <v>17</v>
      </c>
      <c r="G8" s="56">
        <f t="shared" si="3"/>
        <v>5</v>
      </c>
      <c r="H8" s="58" t="s">
        <v>20</v>
      </c>
      <c r="I8" s="56">
        <f t="shared" si="4"/>
        <v>5</v>
      </c>
      <c r="J8" s="57" t="s">
        <v>14</v>
      </c>
      <c r="K8" s="56">
        <f t="shared" si="5"/>
        <v>5</v>
      </c>
      <c r="L8" s="58" t="s">
        <v>15</v>
      </c>
      <c r="M8" s="56">
        <f t="shared" si="6"/>
        <v>5</v>
      </c>
      <c r="N8" s="58" t="s">
        <v>20</v>
      </c>
      <c r="O8" s="56">
        <f t="shared" si="7"/>
        <v>5</v>
      </c>
      <c r="P8" s="58" t="s">
        <v>19</v>
      </c>
      <c r="Q8" s="56">
        <f t="shared" si="8"/>
        <v>5</v>
      </c>
      <c r="R8" s="58" t="s">
        <v>18</v>
      </c>
      <c r="S8" s="56">
        <f t="shared" si="9"/>
        <v>5</v>
      </c>
      <c r="T8" s="59" t="s">
        <v>16</v>
      </c>
      <c r="U8" s="56">
        <f t="shared" si="10"/>
        <v>5</v>
      </c>
      <c r="V8" s="58" t="s">
        <v>17</v>
      </c>
      <c r="W8" s="56">
        <f t="shared" si="11"/>
        <v>5</v>
      </c>
      <c r="X8" s="58" t="s">
        <v>18</v>
      </c>
    </row>
    <row r="9" spans="1:24" s="54" customFormat="1" ht="12" customHeight="1">
      <c r="A9" s="56">
        <f t="shared" si="0"/>
        <v>6</v>
      </c>
      <c r="B9" s="57" t="s">
        <v>14</v>
      </c>
      <c r="C9" s="56">
        <f t="shared" si="1"/>
        <v>6</v>
      </c>
      <c r="D9" s="58" t="s">
        <v>15</v>
      </c>
      <c r="E9" s="56">
        <f t="shared" si="2"/>
        <v>6</v>
      </c>
      <c r="F9" s="58" t="s">
        <v>15</v>
      </c>
      <c r="G9" s="56">
        <f t="shared" si="3"/>
        <v>6</v>
      </c>
      <c r="H9" s="59" t="s">
        <v>16</v>
      </c>
      <c r="I9" s="56">
        <f t="shared" si="4"/>
        <v>6</v>
      </c>
      <c r="J9" s="58" t="s">
        <v>19</v>
      </c>
      <c r="K9" s="56">
        <f t="shared" si="5"/>
        <v>6</v>
      </c>
      <c r="L9" s="58" t="s">
        <v>18</v>
      </c>
      <c r="M9" s="56">
        <f t="shared" si="6"/>
        <v>6</v>
      </c>
      <c r="N9" s="59" t="s">
        <v>16</v>
      </c>
      <c r="O9" s="56">
        <f t="shared" si="7"/>
        <v>6</v>
      </c>
      <c r="P9" s="58" t="s">
        <v>17</v>
      </c>
      <c r="Q9" s="56">
        <f t="shared" si="8"/>
        <v>6</v>
      </c>
      <c r="R9" s="58" t="s">
        <v>20</v>
      </c>
      <c r="S9" s="56">
        <f t="shared" si="9"/>
        <v>6</v>
      </c>
      <c r="T9" s="57" t="s">
        <v>14</v>
      </c>
      <c r="U9" s="56">
        <f t="shared" si="10"/>
        <v>6</v>
      </c>
      <c r="V9" s="58" t="s">
        <v>15</v>
      </c>
      <c r="W9" s="56">
        <f t="shared" si="11"/>
        <v>6</v>
      </c>
      <c r="X9" s="58" t="s">
        <v>20</v>
      </c>
    </row>
    <row r="10" spans="1:24" s="54" customFormat="1" ht="12" customHeight="1">
      <c r="A10" s="56">
        <f t="shared" si="0"/>
        <v>7</v>
      </c>
      <c r="B10" s="58" t="s">
        <v>19</v>
      </c>
      <c r="C10" s="56">
        <f t="shared" si="1"/>
        <v>7</v>
      </c>
      <c r="D10" s="58" t="s">
        <v>18</v>
      </c>
      <c r="E10" s="56">
        <f t="shared" si="2"/>
        <v>7</v>
      </c>
      <c r="F10" s="58" t="s">
        <v>18</v>
      </c>
      <c r="G10" s="56">
        <f t="shared" si="3"/>
        <v>7</v>
      </c>
      <c r="H10" s="57" t="s">
        <v>14</v>
      </c>
      <c r="I10" s="56">
        <f t="shared" si="4"/>
        <v>7</v>
      </c>
      <c r="J10" s="58" t="s">
        <v>17</v>
      </c>
      <c r="K10" s="56">
        <f t="shared" si="5"/>
        <v>7</v>
      </c>
      <c r="L10" s="58" t="s">
        <v>20</v>
      </c>
      <c r="M10" s="56">
        <f t="shared" si="6"/>
        <v>7</v>
      </c>
      <c r="N10" s="57" t="s">
        <v>14</v>
      </c>
      <c r="O10" s="56">
        <f t="shared" si="7"/>
        <v>7</v>
      </c>
      <c r="P10" s="58" t="s">
        <v>15</v>
      </c>
      <c r="Q10" s="56">
        <f t="shared" si="8"/>
        <v>7</v>
      </c>
      <c r="R10" s="59" t="s">
        <v>16</v>
      </c>
      <c r="S10" s="56">
        <f t="shared" si="9"/>
        <v>7</v>
      </c>
      <c r="T10" s="58" t="s">
        <v>19</v>
      </c>
      <c r="U10" s="56">
        <f t="shared" si="10"/>
        <v>7</v>
      </c>
      <c r="V10" s="58" t="s">
        <v>18</v>
      </c>
      <c r="W10" s="56">
        <f t="shared" si="11"/>
        <v>7</v>
      </c>
      <c r="X10" s="80" t="s">
        <v>16</v>
      </c>
    </row>
    <row r="11" spans="1:24" s="54" customFormat="1" ht="12" customHeight="1">
      <c r="A11" s="56">
        <f t="shared" si="0"/>
        <v>8</v>
      </c>
      <c r="B11" s="58" t="s">
        <v>17</v>
      </c>
      <c r="C11" s="56">
        <f t="shared" si="1"/>
        <v>8</v>
      </c>
      <c r="D11" s="58" t="s">
        <v>20</v>
      </c>
      <c r="E11" s="56">
        <f t="shared" si="2"/>
        <v>8</v>
      </c>
      <c r="F11" s="58" t="s">
        <v>20</v>
      </c>
      <c r="G11" s="56">
        <f t="shared" si="3"/>
        <v>8</v>
      </c>
      <c r="H11" s="58" t="s">
        <v>19</v>
      </c>
      <c r="I11" s="56">
        <f t="shared" si="4"/>
        <v>8</v>
      </c>
      <c r="J11" s="58" t="s">
        <v>15</v>
      </c>
      <c r="K11" s="56">
        <f t="shared" si="5"/>
        <v>8</v>
      </c>
      <c r="L11" s="59" t="s">
        <v>16</v>
      </c>
      <c r="M11" s="56">
        <f t="shared" si="6"/>
        <v>8</v>
      </c>
      <c r="N11" s="58" t="s">
        <v>19</v>
      </c>
      <c r="O11" s="56">
        <f t="shared" si="7"/>
        <v>8</v>
      </c>
      <c r="P11" s="58" t="s">
        <v>18</v>
      </c>
      <c r="Q11" s="56">
        <f t="shared" si="8"/>
        <v>8</v>
      </c>
      <c r="R11" s="57" t="s">
        <v>14</v>
      </c>
      <c r="S11" s="56">
        <f t="shared" si="9"/>
        <v>8</v>
      </c>
      <c r="T11" s="58" t="s">
        <v>17</v>
      </c>
      <c r="U11" s="56">
        <f t="shared" si="10"/>
        <v>8</v>
      </c>
      <c r="V11" s="58" t="s">
        <v>20</v>
      </c>
      <c r="W11" s="56">
        <f t="shared" si="11"/>
        <v>8</v>
      </c>
      <c r="X11" s="57" t="s">
        <v>14</v>
      </c>
    </row>
    <row r="12" spans="1:24" s="54" customFormat="1" ht="12" customHeight="1">
      <c r="A12" s="56">
        <f t="shared" si="0"/>
        <v>9</v>
      </c>
      <c r="B12" s="58" t="s">
        <v>15</v>
      </c>
      <c r="C12" s="56">
        <f t="shared" si="1"/>
        <v>9</v>
      </c>
      <c r="D12" s="59" t="s">
        <v>16</v>
      </c>
      <c r="E12" s="56">
        <f t="shared" si="2"/>
        <v>9</v>
      </c>
      <c r="F12" s="59" t="s">
        <v>16</v>
      </c>
      <c r="G12" s="56">
        <f t="shared" si="3"/>
        <v>9</v>
      </c>
      <c r="H12" s="58" t="s">
        <v>17</v>
      </c>
      <c r="I12" s="56">
        <f t="shared" si="4"/>
        <v>9</v>
      </c>
      <c r="J12" s="58" t="s">
        <v>18</v>
      </c>
      <c r="K12" s="56">
        <f t="shared" si="5"/>
        <v>9</v>
      </c>
      <c r="L12" s="57" t="s">
        <v>14</v>
      </c>
      <c r="M12" s="56">
        <f t="shared" si="6"/>
        <v>9</v>
      </c>
      <c r="N12" s="58" t="s">
        <v>17</v>
      </c>
      <c r="O12" s="56">
        <f t="shared" si="7"/>
        <v>9</v>
      </c>
      <c r="P12" s="58" t="s">
        <v>20</v>
      </c>
      <c r="Q12" s="56">
        <f t="shared" si="8"/>
        <v>9</v>
      </c>
      <c r="R12" s="58" t="s">
        <v>19</v>
      </c>
      <c r="S12" s="56">
        <f t="shared" si="9"/>
        <v>9</v>
      </c>
      <c r="T12" s="58" t="s">
        <v>15</v>
      </c>
      <c r="U12" s="56">
        <f t="shared" si="10"/>
        <v>9</v>
      </c>
      <c r="V12" s="59" t="s">
        <v>16</v>
      </c>
      <c r="W12" s="56">
        <f t="shared" si="11"/>
        <v>9</v>
      </c>
      <c r="X12" s="58" t="s">
        <v>19</v>
      </c>
    </row>
    <row r="13" spans="1:24" s="54" customFormat="1" ht="12" customHeight="1">
      <c r="A13" s="56">
        <f t="shared" si="0"/>
        <v>10</v>
      </c>
      <c r="B13" s="58" t="s">
        <v>18</v>
      </c>
      <c r="C13" s="56">
        <f t="shared" si="1"/>
        <v>10</v>
      </c>
      <c r="D13" s="57" t="s">
        <v>14</v>
      </c>
      <c r="E13" s="56">
        <f t="shared" si="2"/>
        <v>10</v>
      </c>
      <c r="F13" s="57" t="s">
        <v>14</v>
      </c>
      <c r="G13" s="56">
        <f t="shared" si="3"/>
        <v>10</v>
      </c>
      <c r="H13" s="58" t="s">
        <v>15</v>
      </c>
      <c r="I13" s="56">
        <f t="shared" si="4"/>
        <v>10</v>
      </c>
      <c r="J13" s="58" t="s">
        <v>20</v>
      </c>
      <c r="K13" s="56">
        <f t="shared" si="5"/>
        <v>10</v>
      </c>
      <c r="L13" s="79" t="s">
        <v>19</v>
      </c>
      <c r="M13" s="56">
        <f t="shared" si="6"/>
        <v>10</v>
      </c>
      <c r="N13" s="58" t="s">
        <v>15</v>
      </c>
      <c r="O13" s="56">
        <f t="shared" si="7"/>
        <v>10</v>
      </c>
      <c r="P13" s="80" t="s">
        <v>16</v>
      </c>
      <c r="Q13" s="56">
        <f t="shared" si="8"/>
        <v>10</v>
      </c>
      <c r="R13" s="58" t="s">
        <v>17</v>
      </c>
      <c r="S13" s="56">
        <f t="shared" si="9"/>
        <v>10</v>
      </c>
      <c r="T13" s="58" t="s">
        <v>18</v>
      </c>
      <c r="U13" s="56">
        <f t="shared" si="10"/>
        <v>10</v>
      </c>
      <c r="V13" s="57" t="s">
        <v>14</v>
      </c>
      <c r="W13" s="56">
        <f t="shared" si="11"/>
        <v>10</v>
      </c>
      <c r="X13" s="58" t="s">
        <v>17</v>
      </c>
    </row>
    <row r="14" spans="1:24" s="54" customFormat="1" ht="12" customHeight="1">
      <c r="A14" s="56">
        <f t="shared" si="0"/>
        <v>11</v>
      </c>
      <c r="B14" s="58" t="s">
        <v>20</v>
      </c>
      <c r="C14" s="56">
        <f t="shared" si="1"/>
        <v>11</v>
      </c>
      <c r="D14" s="58" t="s">
        <v>19</v>
      </c>
      <c r="E14" s="56">
        <f t="shared" si="2"/>
        <v>11</v>
      </c>
      <c r="F14" s="58" t="s">
        <v>19</v>
      </c>
      <c r="G14" s="56">
        <f t="shared" si="3"/>
        <v>11</v>
      </c>
      <c r="H14" s="58" t="s">
        <v>18</v>
      </c>
      <c r="I14" s="56">
        <f t="shared" si="4"/>
        <v>11</v>
      </c>
      <c r="J14" s="59" t="s">
        <v>16</v>
      </c>
      <c r="K14" s="56">
        <f t="shared" si="5"/>
        <v>11</v>
      </c>
      <c r="L14" s="58" t="s">
        <v>17</v>
      </c>
      <c r="M14" s="56">
        <f t="shared" si="6"/>
        <v>11</v>
      </c>
      <c r="N14" s="58" t="s">
        <v>18</v>
      </c>
      <c r="O14" s="56">
        <f t="shared" si="7"/>
        <v>11</v>
      </c>
      <c r="P14" s="57" t="s">
        <v>14</v>
      </c>
      <c r="Q14" s="56">
        <f t="shared" si="8"/>
        <v>11</v>
      </c>
      <c r="R14" s="58" t="s">
        <v>15</v>
      </c>
      <c r="S14" s="56">
        <f t="shared" si="9"/>
        <v>11</v>
      </c>
      <c r="T14" s="58" t="s">
        <v>20</v>
      </c>
      <c r="U14" s="56">
        <f t="shared" si="10"/>
        <v>11</v>
      </c>
      <c r="V14" s="58" t="s">
        <v>19</v>
      </c>
      <c r="W14" s="56">
        <f t="shared" si="11"/>
        <v>11</v>
      </c>
      <c r="X14" s="58" t="s">
        <v>15</v>
      </c>
    </row>
    <row r="15" spans="1:24" s="54" customFormat="1" ht="12" customHeight="1">
      <c r="A15" s="56">
        <f t="shared" si="0"/>
        <v>12</v>
      </c>
      <c r="B15" s="59" t="s">
        <v>16</v>
      </c>
      <c r="C15" s="56">
        <f t="shared" si="1"/>
        <v>12</v>
      </c>
      <c r="D15" s="58" t="s">
        <v>17</v>
      </c>
      <c r="E15" s="56">
        <f t="shared" si="2"/>
        <v>12</v>
      </c>
      <c r="F15" s="58" t="s">
        <v>17</v>
      </c>
      <c r="G15" s="56">
        <f t="shared" si="3"/>
        <v>12</v>
      </c>
      <c r="H15" s="58" t="s">
        <v>20</v>
      </c>
      <c r="I15" s="56">
        <f t="shared" si="4"/>
        <v>12</v>
      </c>
      <c r="J15" s="57" t="s">
        <v>14</v>
      </c>
      <c r="K15" s="56">
        <f t="shared" si="5"/>
        <v>12</v>
      </c>
      <c r="L15" s="58" t="s">
        <v>15</v>
      </c>
      <c r="M15" s="56">
        <f t="shared" si="6"/>
        <v>12</v>
      </c>
      <c r="N15" s="58" t="s">
        <v>20</v>
      </c>
      <c r="O15" s="56">
        <f t="shared" si="7"/>
        <v>12</v>
      </c>
      <c r="P15" s="58" t="s">
        <v>19</v>
      </c>
      <c r="Q15" s="56">
        <f t="shared" si="8"/>
        <v>12</v>
      </c>
      <c r="R15" s="58" t="s">
        <v>18</v>
      </c>
      <c r="S15" s="56">
        <f t="shared" si="9"/>
        <v>12</v>
      </c>
      <c r="T15" s="59" t="s">
        <v>16</v>
      </c>
      <c r="U15" s="56">
        <f t="shared" si="10"/>
        <v>12</v>
      </c>
      <c r="V15" s="58" t="s">
        <v>17</v>
      </c>
      <c r="W15" s="56">
        <f t="shared" si="11"/>
        <v>12</v>
      </c>
      <c r="X15" s="58" t="s">
        <v>18</v>
      </c>
    </row>
    <row r="16" spans="1:24" s="54" customFormat="1" ht="12" customHeight="1">
      <c r="A16" s="56">
        <f t="shared" si="0"/>
        <v>13</v>
      </c>
      <c r="B16" s="57" t="s">
        <v>14</v>
      </c>
      <c r="C16" s="56">
        <f t="shared" si="1"/>
        <v>13</v>
      </c>
      <c r="D16" s="58" t="s">
        <v>15</v>
      </c>
      <c r="E16" s="56">
        <f t="shared" si="2"/>
        <v>13</v>
      </c>
      <c r="F16" s="58" t="s">
        <v>15</v>
      </c>
      <c r="G16" s="56">
        <f t="shared" si="3"/>
        <v>13</v>
      </c>
      <c r="H16" s="59" t="s">
        <v>16</v>
      </c>
      <c r="I16" s="56">
        <f t="shared" si="4"/>
        <v>13</v>
      </c>
      <c r="J16" s="58" t="s">
        <v>19</v>
      </c>
      <c r="K16" s="56">
        <f t="shared" si="5"/>
        <v>13</v>
      </c>
      <c r="L16" s="58" t="s">
        <v>18</v>
      </c>
      <c r="M16" s="56">
        <f t="shared" si="6"/>
        <v>13</v>
      </c>
      <c r="N16" s="59" t="s">
        <v>16</v>
      </c>
      <c r="O16" s="56">
        <f t="shared" si="7"/>
        <v>13</v>
      </c>
      <c r="P16" s="58" t="s">
        <v>17</v>
      </c>
      <c r="Q16" s="56">
        <f t="shared" si="8"/>
        <v>13</v>
      </c>
      <c r="R16" s="58" t="s">
        <v>20</v>
      </c>
      <c r="S16" s="56">
        <f t="shared" si="9"/>
        <v>13</v>
      </c>
      <c r="T16" s="57" t="s">
        <v>14</v>
      </c>
      <c r="U16" s="56">
        <f t="shared" si="10"/>
        <v>13</v>
      </c>
      <c r="V16" s="58" t="s">
        <v>15</v>
      </c>
      <c r="W16" s="56">
        <f t="shared" si="11"/>
        <v>13</v>
      </c>
      <c r="X16" s="58" t="s">
        <v>20</v>
      </c>
    </row>
    <row r="17" spans="1:24" s="54" customFormat="1" ht="12" customHeight="1">
      <c r="A17" s="56">
        <f t="shared" si="0"/>
        <v>14</v>
      </c>
      <c r="B17" s="58" t="s">
        <v>19</v>
      </c>
      <c r="C17" s="56">
        <f t="shared" si="1"/>
        <v>14</v>
      </c>
      <c r="D17" s="58" t="s">
        <v>18</v>
      </c>
      <c r="E17" s="56">
        <f t="shared" si="2"/>
        <v>14</v>
      </c>
      <c r="F17" s="58" t="s">
        <v>18</v>
      </c>
      <c r="G17" s="56">
        <f t="shared" si="3"/>
        <v>14</v>
      </c>
      <c r="H17" s="57" t="s">
        <v>14</v>
      </c>
      <c r="I17" s="56">
        <f t="shared" si="4"/>
        <v>14</v>
      </c>
      <c r="J17" s="58" t="s">
        <v>17</v>
      </c>
      <c r="K17" s="56">
        <f t="shared" si="5"/>
        <v>14</v>
      </c>
      <c r="L17" s="58" t="s">
        <v>20</v>
      </c>
      <c r="M17" s="56">
        <f t="shared" si="6"/>
        <v>14</v>
      </c>
      <c r="N17" s="57" t="s">
        <v>14</v>
      </c>
      <c r="O17" s="56">
        <f t="shared" si="7"/>
        <v>14</v>
      </c>
      <c r="P17" s="58" t="s">
        <v>15</v>
      </c>
      <c r="Q17" s="56">
        <f t="shared" si="8"/>
        <v>14</v>
      </c>
      <c r="R17" s="59" t="s">
        <v>16</v>
      </c>
      <c r="S17" s="56">
        <f t="shared" si="9"/>
        <v>14</v>
      </c>
      <c r="T17" s="58" t="s">
        <v>19</v>
      </c>
      <c r="U17" s="56">
        <f t="shared" si="10"/>
        <v>14</v>
      </c>
      <c r="V17" s="58" t="s">
        <v>18</v>
      </c>
      <c r="W17" s="56">
        <f t="shared" si="11"/>
        <v>14</v>
      </c>
      <c r="X17" s="80" t="s">
        <v>16</v>
      </c>
    </row>
    <row r="18" spans="1:24" s="54" customFormat="1" ht="12" customHeight="1">
      <c r="A18" s="56">
        <f t="shared" si="0"/>
        <v>15</v>
      </c>
      <c r="B18" s="58" t="s">
        <v>17</v>
      </c>
      <c r="C18" s="56">
        <f t="shared" si="1"/>
        <v>15</v>
      </c>
      <c r="D18" s="58" t="s">
        <v>20</v>
      </c>
      <c r="E18" s="56">
        <f t="shared" si="2"/>
        <v>15</v>
      </c>
      <c r="F18" s="79" t="s">
        <v>20</v>
      </c>
      <c r="G18" s="56">
        <f t="shared" si="3"/>
        <v>15</v>
      </c>
      <c r="H18" s="58" t="s">
        <v>19</v>
      </c>
      <c r="I18" s="56">
        <f t="shared" si="4"/>
        <v>15</v>
      </c>
      <c r="J18" s="58" t="s">
        <v>15</v>
      </c>
      <c r="K18" s="56">
        <f t="shared" si="5"/>
        <v>15</v>
      </c>
      <c r="L18" s="59" t="s">
        <v>16</v>
      </c>
      <c r="M18" s="56">
        <f t="shared" si="6"/>
        <v>15</v>
      </c>
      <c r="N18" s="58" t="s">
        <v>19</v>
      </c>
      <c r="O18" s="56">
        <f t="shared" si="7"/>
        <v>15</v>
      </c>
      <c r="P18" s="58" t="s">
        <v>18</v>
      </c>
      <c r="Q18" s="56">
        <f t="shared" si="8"/>
        <v>15</v>
      </c>
      <c r="R18" s="57" t="s">
        <v>14</v>
      </c>
      <c r="S18" s="56">
        <f t="shared" si="9"/>
        <v>15</v>
      </c>
      <c r="T18" s="58" t="s">
        <v>17</v>
      </c>
      <c r="U18" s="56">
        <f t="shared" si="10"/>
        <v>15</v>
      </c>
      <c r="V18" s="58" t="s">
        <v>20</v>
      </c>
      <c r="W18" s="56">
        <f t="shared" si="11"/>
        <v>15</v>
      </c>
      <c r="X18" s="57" t="s">
        <v>14</v>
      </c>
    </row>
    <row r="19" spans="1:24" s="54" customFormat="1" ht="12" customHeight="1">
      <c r="A19" s="56">
        <f t="shared" si="0"/>
        <v>16</v>
      </c>
      <c r="B19" s="58" t="s">
        <v>15</v>
      </c>
      <c r="C19" s="56">
        <f t="shared" si="1"/>
        <v>16</v>
      </c>
      <c r="D19" s="59" t="s">
        <v>16</v>
      </c>
      <c r="E19" s="56">
        <f t="shared" si="2"/>
        <v>16</v>
      </c>
      <c r="F19" s="59" t="s">
        <v>16</v>
      </c>
      <c r="G19" s="56">
        <f t="shared" si="3"/>
        <v>16</v>
      </c>
      <c r="H19" s="58" t="s">
        <v>17</v>
      </c>
      <c r="I19" s="56">
        <f t="shared" si="4"/>
        <v>16</v>
      </c>
      <c r="J19" s="58" t="s">
        <v>18</v>
      </c>
      <c r="K19" s="56">
        <f t="shared" si="5"/>
        <v>16</v>
      </c>
      <c r="L19" s="57" t="s">
        <v>14</v>
      </c>
      <c r="M19" s="56">
        <f t="shared" si="6"/>
        <v>16</v>
      </c>
      <c r="N19" s="58" t="s">
        <v>17</v>
      </c>
      <c r="O19" s="56">
        <f t="shared" si="7"/>
        <v>16</v>
      </c>
      <c r="P19" s="58" t="s">
        <v>20</v>
      </c>
      <c r="Q19" s="56">
        <f t="shared" si="8"/>
        <v>16</v>
      </c>
      <c r="R19" s="58" t="s">
        <v>19</v>
      </c>
      <c r="S19" s="56">
        <f t="shared" si="9"/>
        <v>16</v>
      </c>
      <c r="T19" s="58" t="s">
        <v>15</v>
      </c>
      <c r="U19" s="56">
        <f t="shared" si="10"/>
        <v>16</v>
      </c>
      <c r="V19" s="59" t="s">
        <v>16</v>
      </c>
      <c r="W19" s="56">
        <f t="shared" si="11"/>
        <v>16</v>
      </c>
      <c r="X19" s="58" t="s">
        <v>19</v>
      </c>
    </row>
    <row r="20" spans="1:24" s="54" customFormat="1" ht="12" customHeight="1">
      <c r="A20" s="56">
        <f t="shared" si="0"/>
        <v>17</v>
      </c>
      <c r="B20" s="58" t="s">
        <v>18</v>
      </c>
      <c r="C20" s="56">
        <f t="shared" si="1"/>
        <v>17</v>
      </c>
      <c r="D20" s="57" t="s">
        <v>14</v>
      </c>
      <c r="E20" s="56">
        <f t="shared" si="2"/>
        <v>17</v>
      </c>
      <c r="F20" s="57" t="s">
        <v>14</v>
      </c>
      <c r="G20" s="56">
        <f t="shared" si="3"/>
        <v>17</v>
      </c>
      <c r="H20" s="58" t="s">
        <v>15</v>
      </c>
      <c r="I20" s="56">
        <f t="shared" si="4"/>
        <v>17</v>
      </c>
      <c r="J20" s="58" t="s">
        <v>20</v>
      </c>
      <c r="K20" s="56">
        <f t="shared" si="5"/>
        <v>17</v>
      </c>
      <c r="L20" s="58" t="s">
        <v>19</v>
      </c>
      <c r="M20" s="56">
        <f t="shared" si="6"/>
        <v>17</v>
      </c>
      <c r="N20" s="58" t="s">
        <v>15</v>
      </c>
      <c r="O20" s="56">
        <f t="shared" si="7"/>
        <v>17</v>
      </c>
      <c r="P20" s="59" t="s">
        <v>16</v>
      </c>
      <c r="Q20" s="56">
        <f t="shared" si="8"/>
        <v>17</v>
      </c>
      <c r="R20" s="58" t="s">
        <v>17</v>
      </c>
      <c r="S20" s="56">
        <f t="shared" si="9"/>
        <v>17</v>
      </c>
      <c r="T20" s="54" t="s">
        <v>18</v>
      </c>
      <c r="U20" s="56">
        <f t="shared" si="10"/>
        <v>17</v>
      </c>
      <c r="V20" s="57" t="s">
        <v>14</v>
      </c>
      <c r="W20" s="56">
        <f t="shared" si="11"/>
        <v>17</v>
      </c>
      <c r="X20" s="58" t="s">
        <v>17</v>
      </c>
    </row>
    <row r="21" spans="1:24" s="54" customFormat="1" ht="12" customHeight="1">
      <c r="A21" s="56">
        <f t="shared" si="0"/>
        <v>18</v>
      </c>
      <c r="B21" s="58" t="s">
        <v>20</v>
      </c>
      <c r="C21" s="56">
        <f t="shared" si="1"/>
        <v>18</v>
      </c>
      <c r="D21" s="58" t="s">
        <v>19</v>
      </c>
      <c r="E21" s="56">
        <f t="shared" si="2"/>
        <v>18</v>
      </c>
      <c r="F21" s="58" t="s">
        <v>19</v>
      </c>
      <c r="G21" s="56">
        <f t="shared" si="3"/>
        <v>18</v>
      </c>
      <c r="H21" s="58" t="s">
        <v>18</v>
      </c>
      <c r="I21" s="56">
        <f t="shared" si="4"/>
        <v>18</v>
      </c>
      <c r="J21" s="59" t="s">
        <v>16</v>
      </c>
      <c r="K21" s="56">
        <f t="shared" si="5"/>
        <v>18</v>
      </c>
      <c r="L21" s="58" t="s">
        <v>17</v>
      </c>
      <c r="M21" s="56">
        <f t="shared" si="6"/>
        <v>18</v>
      </c>
      <c r="N21" s="58" t="s">
        <v>18</v>
      </c>
      <c r="O21" s="56">
        <f t="shared" si="7"/>
        <v>18</v>
      </c>
      <c r="P21" s="57" t="s">
        <v>14</v>
      </c>
      <c r="Q21" s="56">
        <f t="shared" si="8"/>
        <v>18</v>
      </c>
      <c r="R21" s="58" t="s">
        <v>15</v>
      </c>
      <c r="S21" s="56">
        <f t="shared" si="9"/>
        <v>18</v>
      </c>
      <c r="T21" s="58" t="s">
        <v>20</v>
      </c>
      <c r="U21" s="56">
        <f t="shared" si="10"/>
        <v>18</v>
      </c>
      <c r="V21" s="58" t="s">
        <v>19</v>
      </c>
      <c r="W21" s="56">
        <f t="shared" si="11"/>
        <v>18</v>
      </c>
      <c r="X21" s="58" t="s">
        <v>15</v>
      </c>
    </row>
    <row r="22" spans="1:24" s="54" customFormat="1" ht="12" customHeight="1">
      <c r="A22" s="56">
        <f t="shared" si="0"/>
        <v>19</v>
      </c>
      <c r="B22" s="59" t="s">
        <v>16</v>
      </c>
      <c r="C22" s="56">
        <f t="shared" si="1"/>
        <v>19</v>
      </c>
      <c r="D22" s="58" t="s">
        <v>17</v>
      </c>
      <c r="E22" s="56">
        <f t="shared" si="2"/>
        <v>19</v>
      </c>
      <c r="F22" s="58" t="s">
        <v>17</v>
      </c>
      <c r="G22" s="56">
        <f t="shared" si="3"/>
        <v>19</v>
      </c>
      <c r="H22" s="79" t="s">
        <v>20</v>
      </c>
      <c r="I22" s="56">
        <f t="shared" si="4"/>
        <v>19</v>
      </c>
      <c r="J22" s="57" t="s">
        <v>14</v>
      </c>
      <c r="K22" s="56">
        <f t="shared" si="5"/>
        <v>19</v>
      </c>
      <c r="L22" s="58" t="s">
        <v>15</v>
      </c>
      <c r="M22" s="56">
        <f t="shared" si="6"/>
        <v>19</v>
      </c>
      <c r="N22" s="58" t="s">
        <v>20</v>
      </c>
      <c r="O22" s="56">
        <f t="shared" si="7"/>
        <v>19</v>
      </c>
      <c r="P22" s="81" t="s">
        <v>19</v>
      </c>
      <c r="Q22" s="56">
        <f t="shared" si="8"/>
        <v>19</v>
      </c>
      <c r="R22" s="58" t="s">
        <v>18</v>
      </c>
      <c r="S22" s="56">
        <f t="shared" si="9"/>
        <v>19</v>
      </c>
      <c r="T22" s="59" t="s">
        <v>16</v>
      </c>
      <c r="U22" s="56">
        <f t="shared" si="10"/>
        <v>19</v>
      </c>
      <c r="V22" s="58" t="s">
        <v>17</v>
      </c>
      <c r="W22" s="56">
        <f t="shared" si="11"/>
        <v>19</v>
      </c>
      <c r="X22" s="58" t="s">
        <v>18</v>
      </c>
    </row>
    <row r="23" spans="1:24" s="54" customFormat="1" ht="12" customHeight="1">
      <c r="A23" s="56">
        <f t="shared" si="0"/>
        <v>20</v>
      </c>
      <c r="B23" s="57" t="s">
        <v>14</v>
      </c>
      <c r="C23" s="56">
        <f t="shared" si="1"/>
        <v>20</v>
      </c>
      <c r="D23" s="58" t="s">
        <v>15</v>
      </c>
      <c r="E23" s="56">
        <f t="shared" si="2"/>
        <v>20</v>
      </c>
      <c r="F23" s="58" t="s">
        <v>15</v>
      </c>
      <c r="G23" s="56">
        <f t="shared" si="3"/>
        <v>20</v>
      </c>
      <c r="H23" s="59" t="s">
        <v>16</v>
      </c>
      <c r="I23" s="56">
        <f t="shared" si="4"/>
        <v>20</v>
      </c>
      <c r="J23" s="58" t="s">
        <v>19</v>
      </c>
      <c r="K23" s="56">
        <f t="shared" si="5"/>
        <v>20</v>
      </c>
      <c r="L23" s="58" t="s">
        <v>18</v>
      </c>
      <c r="M23" s="56">
        <f t="shared" si="6"/>
        <v>20</v>
      </c>
      <c r="N23" s="59" t="s">
        <v>16</v>
      </c>
      <c r="O23" s="56">
        <f t="shared" si="7"/>
        <v>20</v>
      </c>
      <c r="P23" s="79" t="s">
        <v>17</v>
      </c>
      <c r="Q23" s="56">
        <f t="shared" si="8"/>
        <v>20</v>
      </c>
      <c r="R23" s="58" t="s">
        <v>20</v>
      </c>
      <c r="S23" s="56">
        <f t="shared" si="9"/>
        <v>20</v>
      </c>
      <c r="T23" s="57" t="s">
        <v>14</v>
      </c>
      <c r="U23" s="56">
        <f t="shared" si="10"/>
        <v>20</v>
      </c>
      <c r="V23" s="58" t="s">
        <v>15</v>
      </c>
      <c r="W23" s="56">
        <f t="shared" si="11"/>
        <v>20</v>
      </c>
      <c r="X23" s="58" t="s">
        <v>20</v>
      </c>
    </row>
    <row r="24" spans="1:24" s="54" customFormat="1" ht="12" customHeight="1">
      <c r="A24" s="56">
        <f t="shared" si="0"/>
        <v>21</v>
      </c>
      <c r="B24" s="58" t="s">
        <v>19</v>
      </c>
      <c r="C24" s="56">
        <f t="shared" si="1"/>
        <v>21</v>
      </c>
      <c r="D24" s="58" t="s">
        <v>18</v>
      </c>
      <c r="E24" s="56">
        <f t="shared" si="2"/>
        <v>21</v>
      </c>
      <c r="F24" s="58" t="s">
        <v>18</v>
      </c>
      <c r="G24" s="56">
        <f t="shared" si="3"/>
        <v>21</v>
      </c>
      <c r="H24" s="57" t="s">
        <v>14</v>
      </c>
      <c r="I24" s="56">
        <f t="shared" si="4"/>
        <v>21</v>
      </c>
      <c r="J24" s="58" t="s">
        <v>17</v>
      </c>
      <c r="K24" s="56">
        <f t="shared" si="5"/>
        <v>21</v>
      </c>
      <c r="L24" s="58" t="s">
        <v>20</v>
      </c>
      <c r="M24" s="56">
        <f t="shared" si="6"/>
        <v>21</v>
      </c>
      <c r="N24" s="57" t="s">
        <v>14</v>
      </c>
      <c r="O24" s="56">
        <f t="shared" si="7"/>
        <v>21</v>
      </c>
      <c r="P24" s="58" t="s">
        <v>15</v>
      </c>
      <c r="Q24" s="56">
        <f t="shared" si="8"/>
        <v>21</v>
      </c>
      <c r="R24" s="59" t="s">
        <v>16</v>
      </c>
      <c r="S24" s="56">
        <f t="shared" si="9"/>
        <v>21</v>
      </c>
      <c r="T24" s="58" t="s">
        <v>19</v>
      </c>
      <c r="U24" s="56">
        <f t="shared" si="10"/>
        <v>21</v>
      </c>
      <c r="V24" s="58" t="s">
        <v>18</v>
      </c>
      <c r="W24" s="56">
        <f t="shared" si="11"/>
        <v>21</v>
      </c>
      <c r="X24" s="59" t="s">
        <v>16</v>
      </c>
    </row>
    <row r="25" spans="1:24" s="54" customFormat="1" ht="12" customHeight="1">
      <c r="A25" s="56">
        <f t="shared" si="0"/>
        <v>22</v>
      </c>
      <c r="B25" s="58" t="s">
        <v>17</v>
      </c>
      <c r="C25" s="56">
        <f t="shared" si="1"/>
        <v>22</v>
      </c>
      <c r="D25" s="58" t="s">
        <v>20</v>
      </c>
      <c r="E25" s="56">
        <f t="shared" si="2"/>
        <v>22</v>
      </c>
      <c r="F25" s="58" t="s">
        <v>20</v>
      </c>
      <c r="G25" s="56">
        <f t="shared" si="3"/>
        <v>22</v>
      </c>
      <c r="H25" s="79" t="s">
        <v>19</v>
      </c>
      <c r="I25" s="56">
        <f t="shared" si="4"/>
        <v>22</v>
      </c>
      <c r="J25" s="58" t="s">
        <v>15</v>
      </c>
      <c r="K25" s="56">
        <f t="shared" si="5"/>
        <v>22</v>
      </c>
      <c r="L25" s="59" t="s">
        <v>16</v>
      </c>
      <c r="M25" s="56">
        <f t="shared" si="6"/>
        <v>22</v>
      </c>
      <c r="N25" s="58" t="s">
        <v>19</v>
      </c>
      <c r="O25" s="56">
        <f t="shared" si="7"/>
        <v>22</v>
      </c>
      <c r="P25" s="58" t="s">
        <v>18</v>
      </c>
      <c r="Q25" s="56">
        <f t="shared" si="8"/>
        <v>22</v>
      </c>
      <c r="R25" s="57" t="s">
        <v>14</v>
      </c>
      <c r="S25" s="56">
        <f t="shared" si="9"/>
        <v>22</v>
      </c>
      <c r="T25" s="58" t="s">
        <v>17</v>
      </c>
      <c r="U25" s="56">
        <f t="shared" si="10"/>
        <v>22</v>
      </c>
      <c r="V25" s="58" t="s">
        <v>20</v>
      </c>
      <c r="W25" s="56">
        <f t="shared" si="11"/>
        <v>22</v>
      </c>
      <c r="X25" s="57" t="s">
        <v>14</v>
      </c>
    </row>
    <row r="26" spans="1:24" s="54" customFormat="1" ht="12" customHeight="1">
      <c r="A26" s="56">
        <f t="shared" si="0"/>
        <v>23</v>
      </c>
      <c r="B26" s="58" t="s">
        <v>15</v>
      </c>
      <c r="C26" s="56">
        <f t="shared" si="1"/>
        <v>23</v>
      </c>
      <c r="D26" s="59" t="s">
        <v>16</v>
      </c>
      <c r="E26" s="56">
        <f t="shared" si="2"/>
        <v>23</v>
      </c>
      <c r="F26" s="59" t="s">
        <v>16</v>
      </c>
      <c r="G26" s="56">
        <f t="shared" si="3"/>
        <v>23</v>
      </c>
      <c r="H26" s="58" t="s">
        <v>17</v>
      </c>
      <c r="I26" s="56">
        <f t="shared" si="4"/>
        <v>23</v>
      </c>
      <c r="J26" s="58" t="s">
        <v>18</v>
      </c>
      <c r="K26" s="56">
        <f t="shared" si="5"/>
        <v>23</v>
      </c>
      <c r="L26" s="57" t="s">
        <v>14</v>
      </c>
      <c r="M26" s="56">
        <f t="shared" si="6"/>
        <v>23</v>
      </c>
      <c r="N26" s="58" t="s">
        <v>17</v>
      </c>
      <c r="O26" s="56">
        <f t="shared" si="7"/>
        <v>23</v>
      </c>
      <c r="P26" s="58" t="s">
        <v>20</v>
      </c>
      <c r="Q26" s="56">
        <f t="shared" si="8"/>
        <v>23</v>
      </c>
      <c r="R26" s="58" t="s">
        <v>19</v>
      </c>
      <c r="S26" s="56">
        <f t="shared" si="9"/>
        <v>23</v>
      </c>
      <c r="T26" s="79" t="s">
        <v>15</v>
      </c>
      <c r="U26" s="56">
        <f t="shared" si="10"/>
        <v>23</v>
      </c>
      <c r="V26" s="59" t="s">
        <v>16</v>
      </c>
      <c r="W26" s="56">
        <f t="shared" si="11"/>
        <v>23</v>
      </c>
      <c r="X26" s="58" t="s">
        <v>19</v>
      </c>
    </row>
    <row r="27" spans="1:24" s="54" customFormat="1" ht="12" customHeight="1">
      <c r="A27" s="56">
        <f t="shared" si="0"/>
        <v>24</v>
      </c>
      <c r="B27" s="58" t="s">
        <v>18</v>
      </c>
      <c r="C27" s="56">
        <f t="shared" si="1"/>
        <v>24</v>
      </c>
      <c r="D27" s="57" t="s">
        <v>14</v>
      </c>
      <c r="E27" s="56">
        <f t="shared" si="2"/>
        <v>24</v>
      </c>
      <c r="F27" s="57" t="s">
        <v>14</v>
      </c>
      <c r="G27" s="56">
        <f t="shared" si="3"/>
        <v>24</v>
      </c>
      <c r="H27" s="58" t="s">
        <v>15</v>
      </c>
      <c r="I27" s="56">
        <f t="shared" si="4"/>
        <v>24</v>
      </c>
      <c r="J27" s="58" t="s">
        <v>20</v>
      </c>
      <c r="K27" s="56">
        <f t="shared" si="5"/>
        <v>24</v>
      </c>
      <c r="L27" s="58" t="s">
        <v>19</v>
      </c>
      <c r="M27" s="56">
        <f t="shared" si="6"/>
        <v>24</v>
      </c>
      <c r="N27" s="58" t="s">
        <v>15</v>
      </c>
      <c r="O27" s="56">
        <f t="shared" si="7"/>
        <v>24</v>
      </c>
      <c r="P27" s="59" t="s">
        <v>16</v>
      </c>
      <c r="Q27" s="56">
        <f t="shared" si="8"/>
        <v>24</v>
      </c>
      <c r="R27" s="58" t="s">
        <v>17</v>
      </c>
      <c r="S27" s="56">
        <f t="shared" si="9"/>
        <v>24</v>
      </c>
      <c r="T27" s="58" t="s">
        <v>18</v>
      </c>
      <c r="U27" s="56">
        <f t="shared" si="10"/>
        <v>24</v>
      </c>
      <c r="V27" s="57" t="s">
        <v>14</v>
      </c>
      <c r="W27" s="56">
        <f t="shared" si="11"/>
        <v>24</v>
      </c>
      <c r="X27" s="81" t="s">
        <v>17</v>
      </c>
    </row>
    <row r="28" spans="1:24" s="54" customFormat="1" ht="12" customHeight="1">
      <c r="A28" s="56">
        <f t="shared" si="0"/>
        <v>25</v>
      </c>
      <c r="B28" s="58" t="s">
        <v>20</v>
      </c>
      <c r="C28" s="56">
        <f t="shared" si="1"/>
        <v>25</v>
      </c>
      <c r="D28" s="58" t="s">
        <v>19</v>
      </c>
      <c r="E28" s="56">
        <f t="shared" si="2"/>
        <v>25</v>
      </c>
      <c r="F28" s="58" t="s">
        <v>19</v>
      </c>
      <c r="G28" s="56">
        <f t="shared" si="3"/>
        <v>25</v>
      </c>
      <c r="H28" s="54" t="s">
        <v>18</v>
      </c>
      <c r="I28" s="56">
        <f t="shared" si="4"/>
        <v>25</v>
      </c>
      <c r="J28" s="59" t="s">
        <v>16</v>
      </c>
      <c r="K28" s="56">
        <f t="shared" si="5"/>
        <v>25</v>
      </c>
      <c r="L28" s="58" t="s">
        <v>17</v>
      </c>
      <c r="M28" s="56">
        <f t="shared" si="6"/>
        <v>25</v>
      </c>
      <c r="N28" s="58" t="s">
        <v>18</v>
      </c>
      <c r="O28" s="56">
        <f t="shared" si="7"/>
        <v>25</v>
      </c>
      <c r="P28" s="57" t="s">
        <v>14</v>
      </c>
      <c r="Q28" s="56">
        <f t="shared" si="8"/>
        <v>25</v>
      </c>
      <c r="R28" s="58" t="s">
        <v>15</v>
      </c>
      <c r="S28" s="56">
        <f t="shared" si="9"/>
        <v>25</v>
      </c>
      <c r="T28" s="58" t="s">
        <v>20</v>
      </c>
      <c r="U28" s="56">
        <f t="shared" si="10"/>
        <v>25</v>
      </c>
      <c r="V28" s="58" t="s">
        <v>19</v>
      </c>
      <c r="W28" s="56">
        <f t="shared" si="11"/>
        <v>25</v>
      </c>
      <c r="X28" s="79" t="s">
        <v>15</v>
      </c>
    </row>
    <row r="29" spans="1:24" s="54" customFormat="1" ht="12" customHeight="1">
      <c r="A29" s="56">
        <f t="shared" si="0"/>
        <v>26</v>
      </c>
      <c r="B29" s="59" t="s">
        <v>16</v>
      </c>
      <c r="C29" s="56">
        <f t="shared" si="1"/>
        <v>26</v>
      </c>
      <c r="D29" s="58" t="s">
        <v>17</v>
      </c>
      <c r="E29" s="56">
        <f t="shared" si="2"/>
        <v>26</v>
      </c>
      <c r="F29" s="58" t="s">
        <v>17</v>
      </c>
      <c r="G29" s="56">
        <f t="shared" si="3"/>
        <v>26</v>
      </c>
      <c r="H29" s="58" t="s">
        <v>20</v>
      </c>
      <c r="I29" s="56">
        <f t="shared" si="4"/>
        <v>26</v>
      </c>
      <c r="J29" s="57" t="s">
        <v>14</v>
      </c>
      <c r="K29" s="56">
        <f t="shared" si="5"/>
        <v>26</v>
      </c>
      <c r="L29" s="58" t="s">
        <v>15</v>
      </c>
      <c r="M29" s="56">
        <f t="shared" si="6"/>
        <v>26</v>
      </c>
      <c r="N29" s="58" t="s">
        <v>20</v>
      </c>
      <c r="O29" s="56">
        <f t="shared" si="7"/>
        <v>26</v>
      </c>
      <c r="P29" s="58" t="s">
        <v>19</v>
      </c>
      <c r="Q29" s="56">
        <f t="shared" si="8"/>
        <v>26</v>
      </c>
      <c r="R29" s="58" t="s">
        <v>18</v>
      </c>
      <c r="S29" s="56">
        <f t="shared" si="9"/>
        <v>26</v>
      </c>
      <c r="T29" s="59" t="s">
        <v>16</v>
      </c>
      <c r="U29" s="56">
        <f t="shared" si="10"/>
        <v>26</v>
      </c>
      <c r="V29" s="58" t="s">
        <v>17</v>
      </c>
      <c r="W29" s="56">
        <f t="shared" si="11"/>
        <v>26</v>
      </c>
      <c r="X29" s="79" t="s">
        <v>18</v>
      </c>
    </row>
    <row r="30" spans="1:24" s="54" customFormat="1" ht="12" customHeight="1">
      <c r="A30" s="56">
        <f t="shared" si="0"/>
        <v>27</v>
      </c>
      <c r="B30" s="57" t="s">
        <v>14</v>
      </c>
      <c r="C30" s="56">
        <f t="shared" si="1"/>
        <v>27</v>
      </c>
      <c r="D30" s="58" t="s">
        <v>15</v>
      </c>
      <c r="E30" s="56">
        <f t="shared" si="2"/>
        <v>27</v>
      </c>
      <c r="F30" s="58" t="s">
        <v>15</v>
      </c>
      <c r="G30" s="56">
        <f t="shared" si="3"/>
        <v>27</v>
      </c>
      <c r="H30" s="59" t="s">
        <v>16</v>
      </c>
      <c r="I30" s="56">
        <f t="shared" si="4"/>
        <v>27</v>
      </c>
      <c r="J30" s="58" t="s">
        <v>19</v>
      </c>
      <c r="K30" s="56">
        <f t="shared" si="5"/>
        <v>27</v>
      </c>
      <c r="L30" s="58" t="s">
        <v>18</v>
      </c>
      <c r="M30" s="56">
        <f t="shared" si="6"/>
        <v>27</v>
      </c>
      <c r="N30" s="59" t="s">
        <v>16</v>
      </c>
      <c r="O30" s="56">
        <f t="shared" si="7"/>
        <v>27</v>
      </c>
      <c r="P30" s="58" t="s">
        <v>17</v>
      </c>
      <c r="Q30" s="56">
        <f t="shared" si="8"/>
        <v>27</v>
      </c>
      <c r="R30" s="58" t="s">
        <v>20</v>
      </c>
      <c r="S30" s="56">
        <f t="shared" si="9"/>
        <v>27</v>
      </c>
      <c r="T30" s="57" t="s">
        <v>14</v>
      </c>
      <c r="U30" s="56">
        <f t="shared" si="10"/>
        <v>27</v>
      </c>
      <c r="V30" s="58" t="s">
        <v>15</v>
      </c>
      <c r="W30" s="56">
        <f t="shared" si="11"/>
        <v>27</v>
      </c>
      <c r="X30" s="81" t="s">
        <v>20</v>
      </c>
    </row>
    <row r="31" spans="1:24" s="54" customFormat="1" ht="12" customHeight="1">
      <c r="A31" s="56">
        <f t="shared" si="0"/>
        <v>28</v>
      </c>
      <c r="B31" s="58" t="s">
        <v>19</v>
      </c>
      <c r="C31" s="56">
        <f t="shared" si="1"/>
        <v>28</v>
      </c>
      <c r="D31" s="58" t="s">
        <v>18</v>
      </c>
      <c r="E31" s="56">
        <f t="shared" si="2"/>
        <v>28</v>
      </c>
      <c r="F31" s="58" t="s">
        <v>18</v>
      </c>
      <c r="G31" s="56">
        <f t="shared" si="3"/>
        <v>28</v>
      </c>
      <c r="H31" s="57" t="s">
        <v>14</v>
      </c>
      <c r="I31" s="56">
        <f t="shared" si="4"/>
        <v>28</v>
      </c>
      <c r="J31" s="58" t="s">
        <v>17</v>
      </c>
      <c r="K31" s="56">
        <f t="shared" si="5"/>
        <v>28</v>
      </c>
      <c r="L31" s="58" t="s">
        <v>20</v>
      </c>
      <c r="M31" s="56">
        <f t="shared" si="6"/>
        <v>28</v>
      </c>
      <c r="N31" s="57" t="s">
        <v>14</v>
      </c>
      <c r="O31" s="56">
        <f t="shared" si="7"/>
        <v>28</v>
      </c>
      <c r="P31" s="58" t="s">
        <v>15</v>
      </c>
      <c r="Q31" s="56">
        <f t="shared" si="8"/>
        <v>28</v>
      </c>
      <c r="R31" s="59" t="s">
        <v>16</v>
      </c>
      <c r="S31" s="56">
        <f t="shared" si="9"/>
        <v>28</v>
      </c>
      <c r="T31" s="58" t="s">
        <v>19</v>
      </c>
      <c r="U31" s="56">
        <f t="shared" si="10"/>
        <v>28</v>
      </c>
      <c r="V31" s="58" t="s">
        <v>18</v>
      </c>
      <c r="W31" s="56">
        <f t="shared" si="11"/>
        <v>28</v>
      </c>
      <c r="X31" s="59" t="s">
        <v>16</v>
      </c>
    </row>
    <row r="32" spans="1:24" s="54" customFormat="1" ht="12" customHeight="1">
      <c r="A32" s="56">
        <f t="shared" si="0"/>
        <v>29</v>
      </c>
      <c r="B32" s="58" t="s">
        <v>17</v>
      </c>
      <c r="C32" s="56"/>
      <c r="D32" s="58"/>
      <c r="E32" s="56">
        <f t="shared" si="2"/>
        <v>29</v>
      </c>
      <c r="F32" s="58" t="s">
        <v>20</v>
      </c>
      <c r="G32" s="56">
        <f t="shared" si="3"/>
        <v>29</v>
      </c>
      <c r="H32" s="58" t="s">
        <v>19</v>
      </c>
      <c r="I32" s="56">
        <f t="shared" si="4"/>
        <v>29</v>
      </c>
      <c r="J32" s="58" t="s">
        <v>15</v>
      </c>
      <c r="K32" s="56">
        <f t="shared" si="5"/>
        <v>29</v>
      </c>
      <c r="L32" s="59" t="s">
        <v>16</v>
      </c>
      <c r="M32" s="56">
        <f t="shared" si="6"/>
        <v>29</v>
      </c>
      <c r="N32" s="58" t="s">
        <v>19</v>
      </c>
      <c r="O32" s="56">
        <f t="shared" si="7"/>
        <v>29</v>
      </c>
      <c r="P32" s="58" t="s">
        <v>18</v>
      </c>
      <c r="Q32" s="56">
        <f t="shared" si="8"/>
        <v>29</v>
      </c>
      <c r="R32" s="57" t="s">
        <v>14</v>
      </c>
      <c r="S32" s="56">
        <f t="shared" si="9"/>
        <v>29</v>
      </c>
      <c r="T32" s="58" t="s">
        <v>17</v>
      </c>
      <c r="U32" s="56">
        <f t="shared" si="10"/>
        <v>29</v>
      </c>
      <c r="V32" s="58" t="s">
        <v>20</v>
      </c>
      <c r="W32" s="56">
        <f t="shared" si="11"/>
        <v>29</v>
      </c>
      <c r="X32" s="57" t="s">
        <v>14</v>
      </c>
    </row>
    <row r="33" spans="1:24" s="54" customFormat="1" ht="12" customHeight="1">
      <c r="A33" s="56">
        <f t="shared" si="0"/>
        <v>30</v>
      </c>
      <c r="B33" s="58" t="s">
        <v>15</v>
      </c>
      <c r="C33" s="56"/>
      <c r="D33" s="58"/>
      <c r="E33" s="56">
        <f t="shared" si="2"/>
        <v>30</v>
      </c>
      <c r="F33" s="59" t="s">
        <v>16</v>
      </c>
      <c r="G33" s="56">
        <f t="shared" si="3"/>
        <v>30</v>
      </c>
      <c r="H33" s="58" t="s">
        <v>17</v>
      </c>
      <c r="I33" s="56">
        <f t="shared" si="4"/>
        <v>30</v>
      </c>
      <c r="J33" s="58" t="s">
        <v>18</v>
      </c>
      <c r="K33" s="56">
        <f t="shared" si="5"/>
        <v>30</v>
      </c>
      <c r="L33" s="57" t="s">
        <v>14</v>
      </c>
      <c r="M33" s="56">
        <f t="shared" si="6"/>
        <v>30</v>
      </c>
      <c r="N33" s="58" t="s">
        <v>17</v>
      </c>
      <c r="O33" s="56">
        <f t="shared" si="7"/>
        <v>30</v>
      </c>
      <c r="P33" s="58" t="s">
        <v>20</v>
      </c>
      <c r="Q33" s="56">
        <f t="shared" si="8"/>
        <v>30</v>
      </c>
      <c r="R33" s="58" t="s">
        <v>19</v>
      </c>
      <c r="S33" s="56">
        <f t="shared" si="9"/>
        <v>30</v>
      </c>
      <c r="T33" s="58" t="s">
        <v>15</v>
      </c>
      <c r="U33" s="56">
        <f t="shared" si="10"/>
        <v>30</v>
      </c>
      <c r="V33" s="59" t="s">
        <v>16</v>
      </c>
      <c r="W33" s="56">
        <f t="shared" si="11"/>
        <v>30</v>
      </c>
      <c r="X33" s="58" t="s">
        <v>19</v>
      </c>
    </row>
    <row r="34" spans="1:24" s="54" customFormat="1" ht="12" customHeight="1">
      <c r="A34" s="56">
        <f t="shared" si="0"/>
        <v>31</v>
      </c>
      <c r="B34" s="58" t="s">
        <v>18</v>
      </c>
      <c r="C34" s="56"/>
      <c r="E34" s="56">
        <f t="shared" si="2"/>
        <v>31</v>
      </c>
      <c r="F34" s="57" t="s">
        <v>14</v>
      </c>
      <c r="G34" s="56"/>
      <c r="H34" s="57"/>
      <c r="I34" s="56">
        <f t="shared" si="4"/>
        <v>31</v>
      </c>
      <c r="J34" s="58" t="s">
        <v>20</v>
      </c>
      <c r="K34" s="56"/>
      <c r="M34" s="56">
        <f t="shared" si="6"/>
        <v>31</v>
      </c>
      <c r="N34" s="58" t="s">
        <v>15</v>
      </c>
      <c r="O34" s="56">
        <f t="shared" si="7"/>
        <v>31</v>
      </c>
      <c r="P34" s="59" t="s">
        <v>16</v>
      </c>
      <c r="Q34" s="56"/>
      <c r="S34" s="56">
        <f t="shared" si="9"/>
        <v>31</v>
      </c>
      <c r="T34" s="58" t="s">
        <v>18</v>
      </c>
      <c r="U34" s="56"/>
      <c r="W34" s="56">
        <f t="shared" si="11"/>
        <v>31</v>
      </c>
      <c r="X34" s="58" t="s">
        <v>17</v>
      </c>
    </row>
    <row r="35" spans="1:24" s="63" customFormat="1" ht="12" customHeight="1">
      <c r="A35" s="61">
        <v>22</v>
      </c>
      <c r="B35" s="62" t="s">
        <v>22</v>
      </c>
      <c r="C35" s="61">
        <v>20</v>
      </c>
      <c r="D35" s="62" t="s">
        <v>22</v>
      </c>
      <c r="E35" s="61">
        <v>20</v>
      </c>
      <c r="F35" s="62" t="s">
        <v>22</v>
      </c>
      <c r="G35" s="61">
        <v>20</v>
      </c>
      <c r="H35" s="62" t="s">
        <v>22</v>
      </c>
      <c r="I35" s="61">
        <v>22</v>
      </c>
      <c r="J35" s="62" t="s">
        <v>22</v>
      </c>
      <c r="K35" s="61">
        <v>19</v>
      </c>
      <c r="L35" s="62" t="s">
        <v>22</v>
      </c>
      <c r="M35" s="61">
        <v>23</v>
      </c>
      <c r="N35" s="62" t="s">
        <v>22</v>
      </c>
      <c r="O35" s="61">
        <v>21</v>
      </c>
      <c r="P35" s="62" t="s">
        <v>22</v>
      </c>
      <c r="Q35" s="61">
        <v>21</v>
      </c>
      <c r="R35" s="62" t="s">
        <v>22</v>
      </c>
      <c r="S35" s="61">
        <v>22</v>
      </c>
      <c r="T35" s="62" t="s">
        <v>22</v>
      </c>
      <c r="U35" s="61">
        <v>20</v>
      </c>
      <c r="V35" s="62" t="s">
        <v>22</v>
      </c>
      <c r="W35" s="61">
        <v>20</v>
      </c>
      <c r="X35" s="62" t="s">
        <v>22</v>
      </c>
    </row>
    <row r="36" spans="1:24" s="63" customFormat="1" ht="12" customHeight="1">
      <c r="A36" s="64">
        <v>1</v>
      </c>
      <c r="B36" s="65" t="s">
        <v>13</v>
      </c>
      <c r="C36" s="64">
        <v>0</v>
      </c>
      <c r="D36" s="65" t="s">
        <v>13</v>
      </c>
      <c r="E36" s="64">
        <v>1</v>
      </c>
      <c r="F36" s="65" t="s">
        <v>13</v>
      </c>
      <c r="G36" s="64">
        <v>2</v>
      </c>
      <c r="H36" s="65" t="s">
        <v>13</v>
      </c>
      <c r="I36" s="64">
        <v>1</v>
      </c>
      <c r="J36" s="65" t="s">
        <v>13</v>
      </c>
      <c r="K36" s="64">
        <v>1</v>
      </c>
      <c r="L36" s="65" t="s">
        <v>13</v>
      </c>
      <c r="M36" s="64">
        <v>0</v>
      </c>
      <c r="N36" s="65" t="s">
        <v>13</v>
      </c>
      <c r="O36" s="64">
        <v>1</v>
      </c>
      <c r="P36" s="65" t="s">
        <v>13</v>
      </c>
      <c r="Q36" s="64">
        <v>0</v>
      </c>
      <c r="R36" s="65" t="s">
        <v>13</v>
      </c>
      <c r="S36" s="64">
        <v>1</v>
      </c>
      <c r="T36" s="65" t="s">
        <v>13</v>
      </c>
      <c r="U36" s="64">
        <v>1</v>
      </c>
      <c r="V36" s="65" t="s">
        <v>13</v>
      </c>
      <c r="W36" s="64">
        <v>2</v>
      </c>
      <c r="X36" s="65" t="s">
        <v>13</v>
      </c>
    </row>
    <row r="37" spans="1:24" s="63" customFormat="1" ht="9">
      <c r="A37" s="66">
        <f>SUM(A35:A36)</f>
        <v>23</v>
      </c>
      <c r="B37" s="67" t="s">
        <v>23</v>
      </c>
      <c r="C37" s="66">
        <f>SUM(C35:C36)</f>
        <v>20</v>
      </c>
      <c r="D37" s="67" t="s">
        <v>23</v>
      </c>
      <c r="E37" s="66">
        <f>SUM(E35:E36)</f>
        <v>21</v>
      </c>
      <c r="F37" s="67" t="s">
        <v>23</v>
      </c>
      <c r="G37" s="66">
        <f>SUM(G35:G36)</f>
        <v>22</v>
      </c>
      <c r="H37" s="67" t="s">
        <v>23</v>
      </c>
      <c r="I37" s="66">
        <f>SUM(I35:I36)</f>
        <v>23</v>
      </c>
      <c r="J37" s="67" t="s">
        <v>23</v>
      </c>
      <c r="K37" s="66">
        <f>SUM(K35:K36)</f>
        <v>20</v>
      </c>
      <c r="L37" s="67" t="s">
        <v>23</v>
      </c>
      <c r="M37" s="66">
        <f>SUM(M35:M36)</f>
        <v>23</v>
      </c>
      <c r="N37" s="67" t="s">
        <v>23</v>
      </c>
      <c r="O37" s="66">
        <f>SUM(O35:O36)</f>
        <v>22</v>
      </c>
      <c r="P37" s="67" t="s">
        <v>23</v>
      </c>
      <c r="Q37" s="66">
        <f>SUM(Q35:Q36)</f>
        <v>21</v>
      </c>
      <c r="R37" s="67" t="s">
        <v>23</v>
      </c>
      <c r="S37" s="66">
        <f>SUM(S35:S36)</f>
        <v>23</v>
      </c>
      <c r="T37" s="67" t="s">
        <v>23</v>
      </c>
      <c r="U37" s="66">
        <f>SUM(U35:U36)</f>
        <v>21</v>
      </c>
      <c r="V37" s="67" t="s">
        <v>23</v>
      </c>
      <c r="W37" s="66">
        <f>SUM(W35:W36)</f>
        <v>22</v>
      </c>
      <c r="X37" s="67" t="s">
        <v>23</v>
      </c>
    </row>
    <row r="38" spans="1:24" s="63" customFormat="1" ht="11.25">
      <c r="A38" s="94" t="s">
        <v>1</v>
      </c>
      <c r="B38" s="95"/>
      <c r="C38" s="94" t="s">
        <v>2</v>
      </c>
      <c r="D38" s="95"/>
      <c r="E38" s="94" t="s">
        <v>3</v>
      </c>
      <c r="F38" s="95"/>
      <c r="G38" s="94" t="s">
        <v>4</v>
      </c>
      <c r="H38" s="95"/>
      <c r="I38" s="94" t="s">
        <v>5</v>
      </c>
      <c r="J38" s="95"/>
      <c r="K38" s="94" t="s">
        <v>6</v>
      </c>
      <c r="L38" s="95"/>
      <c r="M38" s="94" t="s">
        <v>7</v>
      </c>
      <c r="N38" s="95"/>
      <c r="O38" s="94" t="s">
        <v>8</v>
      </c>
      <c r="P38" s="95"/>
      <c r="Q38" s="94" t="s">
        <v>9</v>
      </c>
      <c r="R38" s="95"/>
      <c r="S38" s="94" t="s">
        <v>10</v>
      </c>
      <c r="T38" s="95"/>
      <c r="U38" s="94" t="s">
        <v>11</v>
      </c>
      <c r="V38" s="95"/>
      <c r="W38" s="94" t="s">
        <v>12</v>
      </c>
      <c r="X38" s="95"/>
    </row>
    <row r="39" spans="1:23" s="54" customFormat="1" ht="11.25">
      <c r="A39" s="68"/>
      <c r="B39" s="69" t="s">
        <v>180</v>
      </c>
      <c r="C39" s="68"/>
      <c r="E39" s="68"/>
      <c r="G39" s="68"/>
      <c r="I39" s="68"/>
      <c r="K39" s="68"/>
      <c r="M39" s="68"/>
      <c r="O39" s="68"/>
      <c r="P39" s="78"/>
      <c r="Q39" s="68"/>
      <c r="R39" s="54" t="s">
        <v>183</v>
      </c>
      <c r="S39" s="68"/>
      <c r="U39" s="68"/>
      <c r="W39" s="68"/>
    </row>
    <row r="40" spans="1:24" s="54" customFormat="1" ht="13.5">
      <c r="A40" s="68"/>
      <c r="B40" s="69" t="s">
        <v>181</v>
      </c>
      <c r="C40" s="68"/>
      <c r="E40" s="68"/>
      <c r="G40" s="70"/>
      <c r="I40" s="68"/>
      <c r="J40" s="71"/>
      <c r="K40" s="69"/>
      <c r="L40" s="69"/>
      <c r="M40" s="68"/>
      <c r="O40" s="68"/>
      <c r="P40" s="52"/>
      <c r="Q40" s="68"/>
      <c r="R40" s="54" t="s">
        <v>184</v>
      </c>
      <c r="S40" s="68"/>
      <c r="T40" s="93" t="s">
        <v>143</v>
      </c>
      <c r="U40" s="96"/>
      <c r="V40" s="96"/>
      <c r="W40" s="96"/>
      <c r="X40" s="96"/>
    </row>
    <row r="41" spans="1:24" s="54" customFormat="1" ht="13.5">
      <c r="A41" s="68"/>
      <c r="B41" s="69" t="s">
        <v>186</v>
      </c>
      <c r="C41" s="68"/>
      <c r="E41" s="68"/>
      <c r="F41" s="69"/>
      <c r="G41" s="70"/>
      <c r="I41" s="68"/>
      <c r="J41" s="69"/>
      <c r="K41" s="69"/>
      <c r="M41" s="68"/>
      <c r="O41" s="68"/>
      <c r="P41" s="53"/>
      <c r="Q41" s="68"/>
      <c r="R41" s="54" t="s">
        <v>185</v>
      </c>
      <c r="S41" s="68"/>
      <c r="T41" s="97" t="s">
        <v>138</v>
      </c>
      <c r="U41" s="99"/>
      <c r="V41" s="97" t="s">
        <v>139</v>
      </c>
      <c r="W41" s="99"/>
      <c r="X41" s="56" t="s">
        <v>140</v>
      </c>
    </row>
    <row r="42" spans="1:24" s="54" customFormat="1" ht="13.5">
      <c r="A42" s="68"/>
      <c r="B42" s="69" t="s">
        <v>187</v>
      </c>
      <c r="C42" s="68"/>
      <c r="E42" s="68"/>
      <c r="G42" s="70"/>
      <c r="I42" s="68"/>
      <c r="J42" s="71"/>
      <c r="K42" s="68"/>
      <c r="M42" s="68"/>
      <c r="O42" s="68"/>
      <c r="Q42" s="68"/>
      <c r="S42" s="68"/>
      <c r="T42" s="98">
        <v>42856</v>
      </c>
      <c r="U42" s="99"/>
      <c r="V42" s="98">
        <v>43100</v>
      </c>
      <c r="W42" s="99"/>
      <c r="X42" s="72">
        <f>V42-T42+1</f>
        <v>245</v>
      </c>
    </row>
    <row r="43" spans="1:24" s="54" customFormat="1" ht="11.25">
      <c r="A43" s="68"/>
      <c r="B43" s="69"/>
      <c r="C43" s="68"/>
      <c r="E43" s="68"/>
      <c r="G43" s="70"/>
      <c r="I43" s="68"/>
      <c r="J43" s="71"/>
      <c r="K43" s="68"/>
      <c r="M43" s="68"/>
      <c r="O43" s="68"/>
      <c r="Q43" s="68"/>
      <c r="S43" s="68"/>
      <c r="T43" s="68"/>
      <c r="U43" s="68"/>
      <c r="V43" s="68"/>
      <c r="W43" s="68"/>
      <c r="X43" s="68"/>
    </row>
    <row r="44" spans="1:24" s="54" customFormat="1" ht="11.25">
      <c r="A44" s="68"/>
      <c r="B44" s="69" t="s">
        <v>182</v>
      </c>
      <c r="C44" s="68"/>
      <c r="E44" s="68"/>
      <c r="G44" s="70"/>
      <c r="I44" s="68"/>
      <c r="J44" s="71"/>
      <c r="K44" s="68"/>
      <c r="M44" s="68"/>
      <c r="O44" s="68"/>
      <c r="Q44" s="68"/>
      <c r="S44" s="68"/>
      <c r="T44" s="93" t="s">
        <v>144</v>
      </c>
      <c r="U44" s="93"/>
      <c r="V44" s="93"/>
      <c r="W44" s="93"/>
      <c r="X44" s="93"/>
    </row>
    <row r="45" spans="1:24" s="54" customFormat="1" ht="11.25">
      <c r="A45" s="68"/>
      <c r="B45" s="73" t="s">
        <v>87</v>
      </c>
      <c r="C45" s="68"/>
      <c r="E45" s="68"/>
      <c r="G45" s="70"/>
      <c r="I45" s="68"/>
      <c r="J45" s="71"/>
      <c r="K45" s="73" t="s">
        <v>88</v>
      </c>
      <c r="S45" s="68"/>
      <c r="T45" s="97" t="s">
        <v>142</v>
      </c>
      <c r="U45" s="99"/>
      <c r="V45" s="97" t="s">
        <v>138</v>
      </c>
      <c r="W45" s="99"/>
      <c r="X45" s="56" t="s">
        <v>141</v>
      </c>
    </row>
    <row r="46" spans="1:24" s="54" customFormat="1" ht="11.25">
      <c r="A46" s="68"/>
      <c r="B46" s="73" t="s">
        <v>89</v>
      </c>
      <c r="C46" s="68"/>
      <c r="E46" s="68"/>
      <c r="G46" s="70"/>
      <c r="I46" s="68"/>
      <c r="J46" s="71"/>
      <c r="K46" s="73" t="s">
        <v>90</v>
      </c>
      <c r="O46" s="68"/>
      <c r="Q46" s="68"/>
      <c r="S46" s="68"/>
      <c r="T46" s="97">
        <v>168</v>
      </c>
      <c r="U46" s="97"/>
      <c r="V46" s="98">
        <v>42895</v>
      </c>
      <c r="W46" s="99"/>
      <c r="X46" s="74">
        <f>V46+T46</f>
        <v>43063</v>
      </c>
    </row>
    <row r="47" spans="1:23" s="54" customFormat="1" ht="11.25">
      <c r="A47" s="68"/>
      <c r="B47" s="75" t="s">
        <v>176</v>
      </c>
      <c r="G47" s="70"/>
      <c r="I47" s="68"/>
      <c r="J47" s="71"/>
      <c r="K47" s="73" t="s">
        <v>92</v>
      </c>
      <c r="O47" s="68"/>
      <c r="Q47" s="68"/>
      <c r="S47" s="68"/>
      <c r="U47" s="68"/>
      <c r="W47" s="68"/>
    </row>
    <row r="48" spans="1:23" s="54" customFormat="1" ht="12.75">
      <c r="A48" s="68"/>
      <c r="B48" s="73" t="s">
        <v>178</v>
      </c>
      <c r="C48" s="68"/>
      <c r="E48" s="68"/>
      <c r="G48" s="70"/>
      <c r="I48" s="68"/>
      <c r="J48" s="76"/>
      <c r="K48" s="73" t="s">
        <v>94</v>
      </c>
      <c r="Q48" s="68"/>
      <c r="S48" s="68"/>
      <c r="U48" s="68"/>
      <c r="W48" s="68"/>
    </row>
    <row r="49" spans="2:24" ht="12.75">
      <c r="B49" s="73" t="s">
        <v>177</v>
      </c>
      <c r="C49" s="68"/>
      <c r="D49" s="54"/>
      <c r="E49" s="68"/>
      <c r="G49" s="70"/>
      <c r="J49" s="54"/>
      <c r="K49" s="73" t="s">
        <v>96</v>
      </c>
      <c r="L49" s="54"/>
      <c r="M49" s="68"/>
      <c r="O49" s="68"/>
      <c r="P49" s="54"/>
      <c r="Q49" s="68"/>
      <c r="U49" s="54"/>
      <c r="V49" s="68"/>
      <c r="W49" s="54"/>
      <c r="X49" s="68"/>
    </row>
    <row r="50" spans="1:23" s="54" customFormat="1" ht="12.75">
      <c r="A50" s="68"/>
      <c r="B50" s="73" t="s">
        <v>95</v>
      </c>
      <c r="C50" s="68"/>
      <c r="O50" s="68"/>
      <c r="P50" s="77"/>
      <c r="Q50" s="76"/>
      <c r="V50" s="68"/>
      <c r="W50" s="68"/>
    </row>
    <row r="51" spans="1:23" s="54" customFormat="1" ht="11.25">
      <c r="A51" s="68"/>
      <c r="B51" s="73" t="s">
        <v>179</v>
      </c>
      <c r="V51" s="68"/>
      <c r="W51" s="68"/>
    </row>
    <row r="52" spans="1:23" s="54" customFormat="1" ht="11.25">
      <c r="A52" s="68"/>
      <c r="P52" s="68"/>
      <c r="V52" s="68"/>
      <c r="W52" s="68"/>
    </row>
    <row r="53" spans="16:23" s="54" customFormat="1" ht="11.25">
      <c r="P53" s="68"/>
      <c r="V53" s="68"/>
      <c r="W53" s="68"/>
    </row>
  </sheetData>
  <sheetProtection/>
  <mergeCells count="35">
    <mergeCell ref="T46:U46"/>
    <mergeCell ref="V46:W46"/>
    <mergeCell ref="T41:U41"/>
    <mergeCell ref="V41:W41"/>
    <mergeCell ref="T42:U42"/>
    <mergeCell ref="V42:W42"/>
    <mergeCell ref="T44:X44"/>
    <mergeCell ref="T45:U45"/>
    <mergeCell ref="V45:W45"/>
    <mergeCell ref="O38:P38"/>
    <mergeCell ref="Q38:R38"/>
    <mergeCell ref="S38:T38"/>
    <mergeCell ref="U38:V38"/>
    <mergeCell ref="W38:X38"/>
    <mergeCell ref="T40:X40"/>
    <mergeCell ref="S3:T3"/>
    <mergeCell ref="U3:V3"/>
    <mergeCell ref="W3:X3"/>
    <mergeCell ref="A38:B38"/>
    <mergeCell ref="C38:D38"/>
    <mergeCell ref="E38:F38"/>
    <mergeCell ref="G38:H38"/>
    <mergeCell ref="I38:J38"/>
    <mergeCell ref="K38:L38"/>
    <mergeCell ref="M38:N38"/>
    <mergeCell ref="A1:X2"/>
    <mergeCell ref="A3:B3"/>
    <mergeCell ref="C3:D3"/>
    <mergeCell ref="E3:F3"/>
    <mergeCell ref="G3:H3"/>
    <mergeCell ref="I3:J3"/>
    <mergeCell ref="K3:L3"/>
    <mergeCell ref="M3:N3"/>
    <mergeCell ref="O3:P3"/>
    <mergeCell ref="Q3:R3"/>
  </mergeCells>
  <printOptions horizontalCentered="1"/>
  <pageMargins left="0" right="0" top="0.3937007874015748" bottom="0" header="0.1968503937007874" footer="0"/>
  <pageSetup horizontalDpi="600" verticalDpi="600" orientation="landscape" paperSize="9" r:id="rId2"/>
  <headerFooter alignWithMargins="0">
    <oddHeader>&amp;L&amp;"Arial,Normál"&amp;9Pontról-Pontra Könyvelőiroda 
&amp;C
&amp;R&amp;"Arial,Normál"&amp;9+36 20 364-3472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6"/>
  <sheetViews>
    <sheetView zoomScale="95" zoomScaleNormal="95" zoomScalePageLayoutView="0" workbookViewId="0" topLeftCell="A1">
      <selection activeCell="V47" sqref="V47"/>
    </sheetView>
  </sheetViews>
  <sheetFormatPr defaultColWidth="9.00390625" defaultRowHeight="12.75"/>
  <cols>
    <col min="1" max="1" width="2.375" style="0" customWidth="1"/>
    <col min="2" max="2" width="8.50390625" style="0" customWidth="1"/>
    <col min="3" max="3" width="2.375" style="0" customWidth="1"/>
    <col min="4" max="4" width="8.50390625" style="0" customWidth="1"/>
    <col min="5" max="5" width="2.375" style="0" customWidth="1"/>
    <col min="6" max="6" width="8.50390625" style="0" customWidth="1"/>
    <col min="7" max="7" width="2.375" style="0" customWidth="1"/>
    <col min="8" max="8" width="8.50390625" style="0" customWidth="1"/>
    <col min="9" max="9" width="2.375" style="0" customWidth="1"/>
    <col min="10" max="10" width="8.50390625" style="0" customWidth="1"/>
    <col min="11" max="11" width="2.375" style="0" customWidth="1"/>
    <col min="12" max="12" width="8.50390625" style="0" customWidth="1"/>
    <col min="13" max="13" width="2.375" style="0" customWidth="1"/>
    <col min="14" max="14" width="8.50390625" style="0" customWidth="1"/>
    <col min="15" max="15" width="2.375" style="0" customWidth="1"/>
    <col min="16" max="16" width="8.50390625" style="0" customWidth="1"/>
    <col min="17" max="17" width="2.375" style="0" customWidth="1"/>
    <col min="18" max="18" width="8.50390625" style="0" customWidth="1"/>
    <col min="19" max="19" width="2.375" style="0" customWidth="1"/>
    <col min="20" max="20" width="8.50390625" style="0" customWidth="1"/>
    <col min="21" max="21" width="2.375" style="0" customWidth="1"/>
    <col min="22" max="22" width="8.50390625" style="0" customWidth="1"/>
    <col min="23" max="23" width="2.375" style="0" customWidth="1"/>
    <col min="24" max="24" width="8.50390625" style="0" customWidth="1"/>
  </cols>
  <sheetData>
    <row r="1" spans="1:24" s="1" customFormat="1" ht="12.75" customHeight="1">
      <c r="A1" s="100" t="s">
        <v>160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" customFormat="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14.25" customHeight="1">
      <c r="A3" s="103" t="s">
        <v>1</v>
      </c>
      <c r="B3" s="103"/>
      <c r="C3" s="103" t="s">
        <v>2</v>
      </c>
      <c r="D3" s="103"/>
      <c r="E3" s="103" t="s">
        <v>3</v>
      </c>
      <c r="F3" s="103"/>
      <c r="G3" s="103" t="s">
        <v>4</v>
      </c>
      <c r="H3" s="103"/>
      <c r="I3" s="103" t="s">
        <v>5</v>
      </c>
      <c r="J3" s="103"/>
      <c r="K3" s="103" t="s">
        <v>6</v>
      </c>
      <c r="L3" s="103"/>
      <c r="M3" s="103" t="s">
        <v>7</v>
      </c>
      <c r="N3" s="103"/>
      <c r="O3" s="103" t="s">
        <v>8</v>
      </c>
      <c r="P3" s="103"/>
      <c r="Q3" s="103" t="s">
        <v>9</v>
      </c>
      <c r="R3" s="103"/>
      <c r="S3" s="103" t="s">
        <v>10</v>
      </c>
      <c r="T3" s="103"/>
      <c r="U3" s="103" t="s">
        <v>11</v>
      </c>
      <c r="V3" s="103"/>
      <c r="W3" s="103" t="s">
        <v>12</v>
      </c>
      <c r="X3" s="103"/>
    </row>
    <row r="4" spans="1:24" s="1" customFormat="1" ht="12" customHeight="1">
      <c r="A4" s="3">
        <v>1</v>
      </c>
      <c r="B4" s="44" t="s">
        <v>43</v>
      </c>
      <c r="C4" s="3">
        <v>1</v>
      </c>
      <c r="D4" s="5" t="s">
        <v>18</v>
      </c>
      <c r="E4" s="3">
        <v>1</v>
      </c>
      <c r="F4" s="5" t="s">
        <v>18</v>
      </c>
      <c r="G4" s="3">
        <v>1</v>
      </c>
      <c r="H4" s="4" t="s">
        <v>14</v>
      </c>
      <c r="I4" s="3">
        <v>1</v>
      </c>
      <c r="J4" s="44" t="s">
        <v>43</v>
      </c>
      <c r="K4" s="3">
        <v>1</v>
      </c>
      <c r="L4" s="5" t="s">
        <v>20</v>
      </c>
      <c r="M4" s="3">
        <v>1</v>
      </c>
      <c r="N4" s="4" t="s">
        <v>14</v>
      </c>
      <c r="O4" s="3">
        <v>1</v>
      </c>
      <c r="P4" s="5" t="s">
        <v>15</v>
      </c>
      <c r="Q4" s="3">
        <v>1</v>
      </c>
      <c r="R4" s="6" t="s">
        <v>16</v>
      </c>
      <c r="S4" s="3">
        <v>1</v>
      </c>
      <c r="T4" s="5" t="s">
        <v>19</v>
      </c>
      <c r="U4" s="3">
        <v>1</v>
      </c>
      <c r="V4" s="44" t="s">
        <v>43</v>
      </c>
      <c r="W4" s="3">
        <v>1</v>
      </c>
      <c r="X4" s="51" t="s">
        <v>19</v>
      </c>
    </row>
    <row r="5" spans="1:24" s="1" customFormat="1" ht="12" customHeight="1">
      <c r="A5" s="3">
        <f aca="true" t="shared" si="0" ref="A5:A34">A4+1</f>
        <v>2</v>
      </c>
      <c r="B5" s="5" t="s">
        <v>17</v>
      </c>
      <c r="C5" s="3">
        <f aca="true" t="shared" si="1" ref="C5:C31">C4+1</f>
        <v>2</v>
      </c>
      <c r="D5" s="5" t="s">
        <v>20</v>
      </c>
      <c r="E5" s="3">
        <f aca="true" t="shared" si="2" ref="E5:E34">E4+1</f>
        <v>2</v>
      </c>
      <c r="F5" s="5" t="s">
        <v>20</v>
      </c>
      <c r="G5" s="3">
        <f aca="true" t="shared" si="3" ref="G5:G33">G4+1</f>
        <v>2</v>
      </c>
      <c r="H5" s="44" t="s">
        <v>43</v>
      </c>
      <c r="I5" s="3">
        <f aca="true" t="shared" si="4" ref="I5:I34">I4+1</f>
        <v>2</v>
      </c>
      <c r="J5" s="5" t="s">
        <v>15</v>
      </c>
      <c r="K5" s="3">
        <f aca="true" t="shared" si="5" ref="K5:K33">K4+1</f>
        <v>2</v>
      </c>
      <c r="L5" s="6" t="s">
        <v>16</v>
      </c>
      <c r="M5" s="3">
        <f aca="true" t="shared" si="6" ref="M5:M34">M4+1</f>
        <v>2</v>
      </c>
      <c r="N5" s="5" t="s">
        <v>19</v>
      </c>
      <c r="O5" s="3">
        <f aca="true" t="shared" si="7" ref="O5:O34">O4+1</f>
        <v>2</v>
      </c>
      <c r="P5" s="5" t="s">
        <v>18</v>
      </c>
      <c r="Q5" s="3">
        <f aca="true" t="shared" si="8" ref="Q5:Q33">Q4+1</f>
        <v>2</v>
      </c>
      <c r="R5" s="4" t="s">
        <v>14</v>
      </c>
      <c r="S5" s="3">
        <f aca="true" t="shared" si="9" ref="S5:S34">S4+1</f>
        <v>2</v>
      </c>
      <c r="T5" s="5" t="s">
        <v>17</v>
      </c>
      <c r="U5" s="3">
        <f aca="true" t="shared" si="10" ref="U5:U33">U4+1</f>
        <v>2</v>
      </c>
      <c r="V5" s="47" t="s">
        <v>16</v>
      </c>
      <c r="W5" s="3">
        <f aca="true" t="shared" si="11" ref="W5:W34">W4+1</f>
        <v>2</v>
      </c>
      <c r="X5" s="4" t="s">
        <v>14</v>
      </c>
    </row>
    <row r="6" spans="1:24" s="1" customFormat="1" ht="12" customHeight="1">
      <c r="A6" s="3">
        <f t="shared" si="0"/>
        <v>3</v>
      </c>
      <c r="B6" s="5" t="s">
        <v>15</v>
      </c>
      <c r="C6" s="3">
        <f t="shared" si="1"/>
        <v>3</v>
      </c>
      <c r="D6" s="6" t="s">
        <v>16</v>
      </c>
      <c r="E6" s="3">
        <f t="shared" si="2"/>
        <v>3</v>
      </c>
      <c r="F6" s="6" t="s">
        <v>16</v>
      </c>
      <c r="G6" s="3">
        <f t="shared" si="3"/>
        <v>3</v>
      </c>
      <c r="H6" s="5" t="s">
        <v>17</v>
      </c>
      <c r="I6" s="3">
        <f t="shared" si="4"/>
        <v>3</v>
      </c>
      <c r="J6" s="5" t="s">
        <v>18</v>
      </c>
      <c r="K6" s="3">
        <f t="shared" si="5"/>
        <v>3</v>
      </c>
      <c r="L6" s="4" t="s">
        <v>14</v>
      </c>
      <c r="M6" s="3">
        <f t="shared" si="6"/>
        <v>3</v>
      </c>
      <c r="N6" s="5" t="s">
        <v>17</v>
      </c>
      <c r="O6" s="3">
        <f t="shared" si="7"/>
        <v>3</v>
      </c>
      <c r="P6" s="5" t="s">
        <v>20</v>
      </c>
      <c r="Q6" s="3">
        <f t="shared" si="8"/>
        <v>3</v>
      </c>
      <c r="R6" s="5" t="s">
        <v>19</v>
      </c>
      <c r="S6" s="3">
        <f t="shared" si="9"/>
        <v>3</v>
      </c>
      <c r="T6" s="5" t="s">
        <v>15</v>
      </c>
      <c r="U6" s="3">
        <f t="shared" si="10"/>
        <v>3</v>
      </c>
      <c r="V6" s="6" t="s">
        <v>16</v>
      </c>
      <c r="W6" s="3">
        <f t="shared" si="11"/>
        <v>3</v>
      </c>
      <c r="X6" s="5" t="s">
        <v>19</v>
      </c>
    </row>
    <row r="7" spans="1:24" s="1" customFormat="1" ht="12" customHeight="1">
      <c r="A7" s="3">
        <f t="shared" si="0"/>
        <v>4</v>
      </c>
      <c r="B7" s="5" t="s">
        <v>18</v>
      </c>
      <c r="C7" s="3">
        <f t="shared" si="1"/>
        <v>4</v>
      </c>
      <c r="D7" s="4" t="s">
        <v>14</v>
      </c>
      <c r="E7" s="3">
        <f t="shared" si="2"/>
        <v>4</v>
      </c>
      <c r="F7" s="4" t="s">
        <v>14</v>
      </c>
      <c r="G7" s="3">
        <f t="shared" si="3"/>
        <v>4</v>
      </c>
      <c r="H7" s="5" t="s">
        <v>15</v>
      </c>
      <c r="I7" s="3">
        <f t="shared" si="4"/>
        <v>4</v>
      </c>
      <c r="J7" s="5" t="s">
        <v>20</v>
      </c>
      <c r="K7" s="3">
        <f t="shared" si="5"/>
        <v>4</v>
      </c>
      <c r="L7" s="5" t="s">
        <v>19</v>
      </c>
      <c r="M7" s="3">
        <f t="shared" si="6"/>
        <v>4</v>
      </c>
      <c r="N7" s="5" t="s">
        <v>15</v>
      </c>
      <c r="O7" s="3">
        <f t="shared" si="7"/>
        <v>4</v>
      </c>
      <c r="P7" s="6" t="s">
        <v>16</v>
      </c>
      <c r="Q7" s="3">
        <f t="shared" si="8"/>
        <v>4</v>
      </c>
      <c r="R7" s="5" t="s">
        <v>17</v>
      </c>
      <c r="S7" s="3">
        <f t="shared" si="9"/>
        <v>4</v>
      </c>
      <c r="T7" s="5" t="s">
        <v>18</v>
      </c>
      <c r="U7" s="3">
        <f t="shared" si="10"/>
        <v>4</v>
      </c>
      <c r="V7" s="4" t="s">
        <v>14</v>
      </c>
      <c r="W7" s="3">
        <f t="shared" si="11"/>
        <v>4</v>
      </c>
      <c r="X7" s="5" t="s">
        <v>17</v>
      </c>
    </row>
    <row r="8" spans="1:24" s="1" customFormat="1" ht="12" customHeight="1">
      <c r="A8" s="3">
        <f t="shared" si="0"/>
        <v>5</v>
      </c>
      <c r="B8" s="5" t="s">
        <v>20</v>
      </c>
      <c r="C8" s="3">
        <f t="shared" si="1"/>
        <v>5</v>
      </c>
      <c r="D8" s="5" t="s">
        <v>19</v>
      </c>
      <c r="E8" s="3">
        <f t="shared" si="2"/>
        <v>5</v>
      </c>
      <c r="F8" s="5" t="s">
        <v>19</v>
      </c>
      <c r="G8" s="3">
        <f t="shared" si="3"/>
        <v>5</v>
      </c>
      <c r="H8" s="5" t="s">
        <v>18</v>
      </c>
      <c r="I8" s="3">
        <f t="shared" si="4"/>
        <v>5</v>
      </c>
      <c r="J8" s="6" t="s">
        <v>16</v>
      </c>
      <c r="K8" s="3">
        <f t="shared" si="5"/>
        <v>5</v>
      </c>
      <c r="L8" s="5" t="s">
        <v>17</v>
      </c>
      <c r="M8" s="3">
        <f t="shared" si="6"/>
        <v>5</v>
      </c>
      <c r="N8" s="5" t="s">
        <v>18</v>
      </c>
      <c r="O8" s="3">
        <f t="shared" si="7"/>
        <v>5</v>
      </c>
      <c r="P8" s="4" t="s">
        <v>14</v>
      </c>
      <c r="Q8" s="3">
        <f t="shared" si="8"/>
        <v>5</v>
      </c>
      <c r="R8" s="5" t="s">
        <v>15</v>
      </c>
      <c r="S8" s="3">
        <f t="shared" si="9"/>
        <v>5</v>
      </c>
      <c r="T8" s="5" t="s">
        <v>20</v>
      </c>
      <c r="U8" s="3">
        <f t="shared" si="10"/>
        <v>5</v>
      </c>
      <c r="V8" s="5" t="s">
        <v>19</v>
      </c>
      <c r="W8" s="3">
        <f t="shared" si="11"/>
        <v>5</v>
      </c>
      <c r="X8" s="5" t="s">
        <v>15</v>
      </c>
    </row>
    <row r="9" spans="1:24" s="1" customFormat="1" ht="12" customHeight="1">
      <c r="A9" s="3">
        <f t="shared" si="0"/>
        <v>6</v>
      </c>
      <c r="B9" s="7" t="s">
        <v>16</v>
      </c>
      <c r="C9" s="3">
        <f t="shared" si="1"/>
        <v>6</v>
      </c>
      <c r="D9" s="5" t="s">
        <v>17</v>
      </c>
      <c r="E9" s="3">
        <f t="shared" si="2"/>
        <v>6</v>
      </c>
      <c r="F9" s="5" t="s">
        <v>17</v>
      </c>
      <c r="G9" s="3">
        <f t="shared" si="3"/>
        <v>6</v>
      </c>
      <c r="H9" s="5" t="s">
        <v>20</v>
      </c>
      <c r="I9" s="3">
        <f t="shared" si="4"/>
        <v>6</v>
      </c>
      <c r="J9" s="4" t="s">
        <v>14</v>
      </c>
      <c r="K9" s="3">
        <f t="shared" si="5"/>
        <v>6</v>
      </c>
      <c r="L9" s="5" t="s">
        <v>15</v>
      </c>
      <c r="M9" s="3">
        <f t="shared" si="6"/>
        <v>6</v>
      </c>
      <c r="N9" s="5" t="s">
        <v>20</v>
      </c>
      <c r="O9" s="3">
        <f t="shared" si="7"/>
        <v>6</v>
      </c>
      <c r="P9" s="5" t="s">
        <v>19</v>
      </c>
      <c r="Q9" s="3">
        <f t="shared" si="8"/>
        <v>6</v>
      </c>
      <c r="R9" s="5" t="s">
        <v>18</v>
      </c>
      <c r="S9" s="3">
        <f t="shared" si="9"/>
        <v>6</v>
      </c>
      <c r="T9" s="6" t="s">
        <v>16</v>
      </c>
      <c r="U9" s="3">
        <f t="shared" si="10"/>
        <v>6</v>
      </c>
      <c r="V9" s="5" t="s">
        <v>17</v>
      </c>
      <c r="W9" s="3">
        <f t="shared" si="11"/>
        <v>6</v>
      </c>
      <c r="X9" s="5" t="s">
        <v>18</v>
      </c>
    </row>
    <row r="10" spans="1:24" s="1" customFormat="1" ht="12" customHeight="1">
      <c r="A10" s="3">
        <f t="shared" si="0"/>
        <v>7</v>
      </c>
      <c r="B10" s="4" t="s">
        <v>14</v>
      </c>
      <c r="C10" s="3">
        <f t="shared" si="1"/>
        <v>7</v>
      </c>
      <c r="D10" s="5" t="s">
        <v>15</v>
      </c>
      <c r="E10" s="3">
        <f t="shared" si="2"/>
        <v>7</v>
      </c>
      <c r="F10" s="5" t="s">
        <v>15</v>
      </c>
      <c r="G10" s="3">
        <f t="shared" si="3"/>
        <v>7</v>
      </c>
      <c r="H10" s="6" t="s">
        <v>16</v>
      </c>
      <c r="I10" s="3">
        <f t="shared" si="4"/>
        <v>7</v>
      </c>
      <c r="J10" s="5" t="s">
        <v>19</v>
      </c>
      <c r="K10" s="3">
        <f t="shared" si="5"/>
        <v>7</v>
      </c>
      <c r="L10" s="5" t="s">
        <v>18</v>
      </c>
      <c r="M10" s="3">
        <f t="shared" si="6"/>
        <v>7</v>
      </c>
      <c r="N10" s="6" t="s">
        <v>16</v>
      </c>
      <c r="O10" s="3">
        <f t="shared" si="7"/>
        <v>7</v>
      </c>
      <c r="P10" s="5" t="s">
        <v>17</v>
      </c>
      <c r="Q10" s="3">
        <f t="shared" si="8"/>
        <v>7</v>
      </c>
      <c r="R10" s="5" t="s">
        <v>20</v>
      </c>
      <c r="S10" s="3">
        <f t="shared" si="9"/>
        <v>7</v>
      </c>
      <c r="T10" s="4" t="s">
        <v>14</v>
      </c>
      <c r="U10" s="3">
        <f t="shared" si="10"/>
        <v>7</v>
      </c>
      <c r="V10" s="5" t="s">
        <v>15</v>
      </c>
      <c r="W10" s="3">
        <f t="shared" si="11"/>
        <v>7</v>
      </c>
      <c r="X10" s="36" t="s">
        <v>20</v>
      </c>
    </row>
    <row r="11" spans="1:24" s="1" customFormat="1" ht="12" customHeight="1">
      <c r="A11" s="3">
        <f t="shared" si="0"/>
        <v>8</v>
      </c>
      <c r="B11" s="5" t="s">
        <v>19</v>
      </c>
      <c r="C11" s="3">
        <f t="shared" si="1"/>
        <v>8</v>
      </c>
      <c r="D11" s="5" t="s">
        <v>18</v>
      </c>
      <c r="E11" s="3">
        <f t="shared" si="2"/>
        <v>8</v>
      </c>
      <c r="F11" s="5" t="s">
        <v>18</v>
      </c>
      <c r="G11" s="3">
        <f t="shared" si="3"/>
        <v>8</v>
      </c>
      <c r="H11" s="4" t="s">
        <v>14</v>
      </c>
      <c r="I11" s="3">
        <f t="shared" si="4"/>
        <v>8</v>
      </c>
      <c r="J11" s="5" t="s">
        <v>17</v>
      </c>
      <c r="K11" s="3">
        <f t="shared" si="5"/>
        <v>8</v>
      </c>
      <c r="L11" s="5" t="s">
        <v>20</v>
      </c>
      <c r="M11" s="3">
        <f t="shared" si="6"/>
        <v>8</v>
      </c>
      <c r="N11" s="4" t="s">
        <v>14</v>
      </c>
      <c r="O11" s="3">
        <f t="shared" si="7"/>
        <v>8</v>
      </c>
      <c r="P11" s="5" t="s">
        <v>15</v>
      </c>
      <c r="Q11" s="3">
        <f t="shared" si="8"/>
        <v>8</v>
      </c>
      <c r="R11" s="6" t="s">
        <v>16</v>
      </c>
      <c r="S11" s="3">
        <f t="shared" si="9"/>
        <v>8</v>
      </c>
      <c r="T11" s="5" t="s">
        <v>19</v>
      </c>
      <c r="U11" s="3">
        <f t="shared" si="10"/>
        <v>8</v>
      </c>
      <c r="V11" s="5" t="s">
        <v>18</v>
      </c>
      <c r="W11" s="3">
        <f t="shared" si="11"/>
        <v>8</v>
      </c>
      <c r="X11" s="6" t="s">
        <v>16</v>
      </c>
    </row>
    <row r="12" spans="1:24" s="1" customFormat="1" ht="12" customHeight="1">
      <c r="A12" s="3">
        <f t="shared" si="0"/>
        <v>9</v>
      </c>
      <c r="B12" s="5" t="s">
        <v>17</v>
      </c>
      <c r="C12" s="3">
        <f t="shared" si="1"/>
        <v>9</v>
      </c>
      <c r="D12" s="5" t="s">
        <v>20</v>
      </c>
      <c r="E12" s="3">
        <f t="shared" si="2"/>
        <v>9</v>
      </c>
      <c r="F12" s="5" t="s">
        <v>20</v>
      </c>
      <c r="G12" s="3">
        <f t="shared" si="3"/>
        <v>9</v>
      </c>
      <c r="H12" s="5" t="s">
        <v>19</v>
      </c>
      <c r="I12" s="3">
        <f t="shared" si="4"/>
        <v>9</v>
      </c>
      <c r="J12" s="5" t="s">
        <v>15</v>
      </c>
      <c r="K12" s="3">
        <f t="shared" si="5"/>
        <v>9</v>
      </c>
      <c r="L12" s="6" t="s">
        <v>16</v>
      </c>
      <c r="M12" s="3">
        <f t="shared" si="6"/>
        <v>9</v>
      </c>
      <c r="N12" s="5" t="s">
        <v>19</v>
      </c>
      <c r="O12" s="3">
        <f t="shared" si="7"/>
        <v>9</v>
      </c>
      <c r="P12" s="5" t="s">
        <v>18</v>
      </c>
      <c r="Q12" s="3">
        <f t="shared" si="8"/>
        <v>9</v>
      </c>
      <c r="R12" s="4" t="s">
        <v>14</v>
      </c>
      <c r="S12" s="3">
        <f t="shared" si="9"/>
        <v>9</v>
      </c>
      <c r="T12" s="5" t="s">
        <v>17</v>
      </c>
      <c r="U12" s="3">
        <f t="shared" si="10"/>
        <v>9</v>
      </c>
      <c r="V12" s="5" t="s">
        <v>20</v>
      </c>
      <c r="W12" s="3">
        <f t="shared" si="11"/>
        <v>9</v>
      </c>
      <c r="X12" s="4" t="s">
        <v>14</v>
      </c>
    </row>
    <row r="13" spans="1:24" s="1" customFormat="1" ht="12" customHeight="1">
      <c r="A13" s="3">
        <f t="shared" si="0"/>
        <v>10</v>
      </c>
      <c r="B13" s="5" t="s">
        <v>15</v>
      </c>
      <c r="C13" s="3">
        <f t="shared" si="1"/>
        <v>10</v>
      </c>
      <c r="D13" s="6" t="s">
        <v>16</v>
      </c>
      <c r="E13" s="45">
        <f t="shared" si="2"/>
        <v>10</v>
      </c>
      <c r="F13" s="46" t="s">
        <v>20</v>
      </c>
      <c r="G13" s="3">
        <f t="shared" si="3"/>
        <v>10</v>
      </c>
      <c r="H13" s="5" t="s">
        <v>17</v>
      </c>
      <c r="I13" s="3">
        <f t="shared" si="4"/>
        <v>10</v>
      </c>
      <c r="J13" s="5" t="s">
        <v>18</v>
      </c>
      <c r="K13" s="3">
        <f t="shared" si="5"/>
        <v>10</v>
      </c>
      <c r="L13" s="4" t="s">
        <v>14</v>
      </c>
      <c r="M13" s="3">
        <f t="shared" si="6"/>
        <v>10</v>
      </c>
      <c r="N13" s="5" t="s">
        <v>17</v>
      </c>
      <c r="O13" s="3">
        <f t="shared" si="7"/>
        <v>10</v>
      </c>
      <c r="P13" s="5" t="s">
        <v>20</v>
      </c>
      <c r="Q13" s="3">
        <f t="shared" si="8"/>
        <v>10</v>
      </c>
      <c r="R13" s="5" t="s">
        <v>19</v>
      </c>
      <c r="S13" s="3">
        <f t="shared" si="9"/>
        <v>10</v>
      </c>
      <c r="T13" s="5" t="s">
        <v>15</v>
      </c>
      <c r="U13" s="3">
        <f t="shared" si="10"/>
        <v>10</v>
      </c>
      <c r="V13" s="47" t="s">
        <v>20</v>
      </c>
      <c r="W13" s="3">
        <f t="shared" si="11"/>
        <v>10</v>
      </c>
      <c r="X13" s="5" t="s">
        <v>19</v>
      </c>
    </row>
    <row r="14" spans="1:24" s="1" customFormat="1" ht="12" customHeight="1">
      <c r="A14" s="3">
        <f t="shared" si="0"/>
        <v>11</v>
      </c>
      <c r="B14" s="5" t="s">
        <v>18</v>
      </c>
      <c r="C14" s="3">
        <f t="shared" si="1"/>
        <v>11</v>
      </c>
      <c r="D14" s="4" t="s">
        <v>14</v>
      </c>
      <c r="E14" s="3">
        <f t="shared" si="2"/>
        <v>11</v>
      </c>
      <c r="F14" s="4" t="s">
        <v>14</v>
      </c>
      <c r="G14" s="3">
        <f t="shared" si="3"/>
        <v>11</v>
      </c>
      <c r="H14" s="5" t="s">
        <v>15</v>
      </c>
      <c r="I14" s="3">
        <f t="shared" si="4"/>
        <v>11</v>
      </c>
      <c r="J14" s="5" t="s">
        <v>20</v>
      </c>
      <c r="K14" s="3">
        <f t="shared" si="5"/>
        <v>11</v>
      </c>
      <c r="L14" s="5" t="s">
        <v>19</v>
      </c>
      <c r="M14" s="3">
        <f t="shared" si="6"/>
        <v>11</v>
      </c>
      <c r="N14" s="5" t="s">
        <v>15</v>
      </c>
      <c r="O14" s="3">
        <f t="shared" si="7"/>
        <v>11</v>
      </c>
      <c r="P14" s="6" t="s">
        <v>16</v>
      </c>
      <c r="Q14" s="3">
        <f t="shared" si="8"/>
        <v>11</v>
      </c>
      <c r="R14" s="5" t="s">
        <v>17</v>
      </c>
      <c r="S14" s="3">
        <f t="shared" si="9"/>
        <v>11</v>
      </c>
      <c r="T14" s="5" t="s">
        <v>18</v>
      </c>
      <c r="U14" s="3">
        <f t="shared" si="10"/>
        <v>11</v>
      </c>
      <c r="V14" s="4" t="s">
        <v>14</v>
      </c>
      <c r="W14" s="3">
        <f t="shared" si="11"/>
        <v>11</v>
      </c>
      <c r="X14" s="5" t="s">
        <v>17</v>
      </c>
    </row>
    <row r="15" spans="1:24" s="1" customFormat="1" ht="12" customHeight="1">
      <c r="A15" s="3">
        <f t="shared" si="0"/>
        <v>12</v>
      </c>
      <c r="B15" s="5" t="s">
        <v>20</v>
      </c>
      <c r="C15" s="3">
        <f t="shared" si="1"/>
        <v>12</v>
      </c>
      <c r="D15" s="5" t="s">
        <v>19</v>
      </c>
      <c r="E15" s="3">
        <f t="shared" si="2"/>
        <v>12</v>
      </c>
      <c r="F15" s="5" t="s">
        <v>19</v>
      </c>
      <c r="G15" s="3">
        <f t="shared" si="3"/>
        <v>12</v>
      </c>
      <c r="H15" s="5" t="s">
        <v>18</v>
      </c>
      <c r="I15" s="3">
        <f t="shared" si="4"/>
        <v>12</v>
      </c>
      <c r="J15" s="6" t="s">
        <v>16</v>
      </c>
      <c r="K15" s="3">
        <f t="shared" si="5"/>
        <v>12</v>
      </c>
      <c r="L15" s="5" t="s">
        <v>17</v>
      </c>
      <c r="M15" s="3">
        <f t="shared" si="6"/>
        <v>12</v>
      </c>
      <c r="N15" s="5" t="s">
        <v>18</v>
      </c>
      <c r="O15" s="3">
        <f t="shared" si="7"/>
        <v>12</v>
      </c>
      <c r="P15" s="4" t="s">
        <v>14</v>
      </c>
      <c r="Q15" s="3">
        <f t="shared" si="8"/>
        <v>12</v>
      </c>
      <c r="R15" s="5" t="s">
        <v>15</v>
      </c>
      <c r="S15" s="3">
        <f t="shared" si="9"/>
        <v>12</v>
      </c>
      <c r="T15" s="5" t="s">
        <v>20</v>
      </c>
      <c r="U15" s="3">
        <f t="shared" si="10"/>
        <v>12</v>
      </c>
      <c r="V15" s="5" t="s">
        <v>19</v>
      </c>
      <c r="W15" s="3">
        <f t="shared" si="11"/>
        <v>12</v>
      </c>
      <c r="X15" s="5" t="s">
        <v>15</v>
      </c>
    </row>
    <row r="16" spans="1:24" s="1" customFormat="1" ht="12" customHeight="1">
      <c r="A16" s="3">
        <f t="shared" si="0"/>
        <v>13</v>
      </c>
      <c r="B16" s="6" t="s">
        <v>16</v>
      </c>
      <c r="C16" s="3">
        <f t="shared" si="1"/>
        <v>13</v>
      </c>
      <c r="D16" s="5" t="s">
        <v>17</v>
      </c>
      <c r="E16" s="3">
        <f t="shared" si="2"/>
        <v>13</v>
      </c>
      <c r="F16" s="5" t="s">
        <v>17</v>
      </c>
      <c r="G16" s="3">
        <f t="shared" si="3"/>
        <v>13</v>
      </c>
      <c r="H16" s="5" t="s">
        <v>20</v>
      </c>
      <c r="I16" s="3">
        <f t="shared" si="4"/>
        <v>13</v>
      </c>
      <c r="J16" s="4" t="s">
        <v>14</v>
      </c>
      <c r="K16" s="3">
        <f t="shared" si="5"/>
        <v>13</v>
      </c>
      <c r="L16" s="5" t="s">
        <v>15</v>
      </c>
      <c r="M16" s="3">
        <f t="shared" si="6"/>
        <v>13</v>
      </c>
      <c r="N16" s="5" t="s">
        <v>20</v>
      </c>
      <c r="O16" s="3">
        <f t="shared" si="7"/>
        <v>13</v>
      </c>
      <c r="P16" s="5" t="s">
        <v>19</v>
      </c>
      <c r="Q16" s="3">
        <f t="shared" si="8"/>
        <v>13</v>
      </c>
      <c r="R16" s="5" t="s">
        <v>18</v>
      </c>
      <c r="S16" s="3">
        <f t="shared" si="9"/>
        <v>13</v>
      </c>
      <c r="T16" s="50" t="s">
        <v>19</v>
      </c>
      <c r="U16" s="3">
        <f t="shared" si="10"/>
        <v>13</v>
      </c>
      <c r="V16" s="5" t="s">
        <v>17</v>
      </c>
      <c r="W16" s="3">
        <f t="shared" si="11"/>
        <v>13</v>
      </c>
      <c r="X16" s="5" t="s">
        <v>18</v>
      </c>
    </row>
    <row r="17" spans="1:24" s="1" customFormat="1" ht="12" customHeight="1">
      <c r="A17" s="3">
        <f t="shared" si="0"/>
        <v>14</v>
      </c>
      <c r="B17" s="4" t="s">
        <v>14</v>
      </c>
      <c r="C17" s="3">
        <f t="shared" si="1"/>
        <v>14</v>
      </c>
      <c r="D17" s="5" t="s">
        <v>15</v>
      </c>
      <c r="E17" s="3">
        <f t="shared" si="2"/>
        <v>14</v>
      </c>
      <c r="F17" s="5" t="s">
        <v>15</v>
      </c>
      <c r="G17" s="3">
        <f t="shared" si="3"/>
        <v>14</v>
      </c>
      <c r="H17" s="6" t="s">
        <v>16</v>
      </c>
      <c r="I17" s="3">
        <f t="shared" si="4"/>
        <v>14</v>
      </c>
      <c r="J17" s="5" t="s">
        <v>19</v>
      </c>
      <c r="K17" s="3">
        <f t="shared" si="5"/>
        <v>14</v>
      </c>
      <c r="L17" s="5" t="s">
        <v>18</v>
      </c>
      <c r="M17" s="3">
        <f t="shared" si="6"/>
        <v>14</v>
      </c>
      <c r="N17" s="6" t="s">
        <v>16</v>
      </c>
      <c r="O17" s="3">
        <f t="shared" si="7"/>
        <v>14</v>
      </c>
      <c r="P17" s="5" t="s">
        <v>17</v>
      </c>
      <c r="Q17" s="3">
        <f t="shared" si="8"/>
        <v>14</v>
      </c>
      <c r="R17" s="5" t="s">
        <v>20</v>
      </c>
      <c r="S17" s="3">
        <f t="shared" si="9"/>
        <v>14</v>
      </c>
      <c r="T17" s="4" t="s">
        <v>14</v>
      </c>
      <c r="U17" s="3">
        <f t="shared" si="10"/>
        <v>14</v>
      </c>
      <c r="V17" s="5" t="s">
        <v>15</v>
      </c>
      <c r="W17" s="3">
        <f t="shared" si="11"/>
        <v>14</v>
      </c>
      <c r="X17" s="5" t="s">
        <v>20</v>
      </c>
    </row>
    <row r="18" spans="1:24" s="1" customFormat="1" ht="12" customHeight="1">
      <c r="A18" s="3">
        <f t="shared" si="0"/>
        <v>15</v>
      </c>
      <c r="B18" s="5" t="s">
        <v>19</v>
      </c>
      <c r="C18" s="3">
        <f t="shared" si="1"/>
        <v>15</v>
      </c>
      <c r="D18" s="5" t="s">
        <v>18</v>
      </c>
      <c r="E18" s="3">
        <f t="shared" si="2"/>
        <v>15</v>
      </c>
      <c r="F18" s="44" t="s">
        <v>43</v>
      </c>
      <c r="G18" s="3">
        <f t="shared" si="3"/>
        <v>15</v>
      </c>
      <c r="H18" s="4" t="s">
        <v>14</v>
      </c>
      <c r="I18" s="3">
        <f t="shared" si="4"/>
        <v>15</v>
      </c>
      <c r="J18" s="5" t="s">
        <v>17</v>
      </c>
      <c r="K18" s="3">
        <f t="shared" si="5"/>
        <v>15</v>
      </c>
      <c r="L18" s="5" t="s">
        <v>20</v>
      </c>
      <c r="M18" s="3">
        <f t="shared" si="6"/>
        <v>15</v>
      </c>
      <c r="N18" s="4" t="s">
        <v>14</v>
      </c>
      <c r="O18" s="3">
        <f t="shared" si="7"/>
        <v>15</v>
      </c>
      <c r="P18" s="5" t="s">
        <v>15</v>
      </c>
      <c r="Q18" s="3">
        <f t="shared" si="8"/>
        <v>15</v>
      </c>
      <c r="R18" s="6" t="s">
        <v>16</v>
      </c>
      <c r="S18" s="3">
        <f t="shared" si="9"/>
        <v>15</v>
      </c>
      <c r="T18" s="5" t="s">
        <v>19</v>
      </c>
      <c r="U18" s="3">
        <f t="shared" si="10"/>
        <v>15</v>
      </c>
      <c r="V18" s="5" t="s">
        <v>18</v>
      </c>
      <c r="W18" s="3">
        <f t="shared" si="11"/>
        <v>15</v>
      </c>
      <c r="X18" s="48" t="s">
        <v>19</v>
      </c>
    </row>
    <row r="19" spans="1:24" s="1" customFormat="1" ht="12" customHeight="1">
      <c r="A19" s="3">
        <f t="shared" si="0"/>
        <v>16</v>
      </c>
      <c r="B19" s="5" t="s">
        <v>17</v>
      </c>
      <c r="C19" s="3">
        <f t="shared" si="1"/>
        <v>16</v>
      </c>
      <c r="D19" s="5" t="s">
        <v>20</v>
      </c>
      <c r="E19" s="3">
        <f t="shared" si="2"/>
        <v>16</v>
      </c>
      <c r="F19" s="6" t="s">
        <v>16</v>
      </c>
      <c r="G19" s="3">
        <f t="shared" si="3"/>
        <v>16</v>
      </c>
      <c r="H19" s="5" t="s">
        <v>19</v>
      </c>
      <c r="I19" s="3">
        <f t="shared" si="4"/>
        <v>16</v>
      </c>
      <c r="J19" s="5" t="s">
        <v>15</v>
      </c>
      <c r="K19" s="3">
        <f t="shared" si="5"/>
        <v>16</v>
      </c>
      <c r="L19" s="6" t="s">
        <v>16</v>
      </c>
      <c r="M19" s="3">
        <f t="shared" si="6"/>
        <v>16</v>
      </c>
      <c r="N19" s="5" t="s">
        <v>19</v>
      </c>
      <c r="O19" s="3">
        <f t="shared" si="7"/>
        <v>16</v>
      </c>
      <c r="P19" s="5" t="s">
        <v>18</v>
      </c>
      <c r="Q19" s="3">
        <f t="shared" si="8"/>
        <v>16</v>
      </c>
      <c r="R19" s="4" t="s">
        <v>14</v>
      </c>
      <c r="S19" s="3">
        <f t="shared" si="9"/>
        <v>16</v>
      </c>
      <c r="T19" s="5" t="s">
        <v>17</v>
      </c>
      <c r="U19" s="3">
        <f t="shared" si="10"/>
        <v>16</v>
      </c>
      <c r="V19" s="5" t="s">
        <v>20</v>
      </c>
      <c r="W19" s="3">
        <f t="shared" si="11"/>
        <v>16</v>
      </c>
      <c r="X19" s="4" t="s">
        <v>14</v>
      </c>
    </row>
    <row r="20" spans="1:24" s="1" customFormat="1" ht="12" customHeight="1">
      <c r="A20" s="3">
        <f t="shared" si="0"/>
        <v>17</v>
      </c>
      <c r="B20" s="5" t="s">
        <v>15</v>
      </c>
      <c r="C20" s="3">
        <f t="shared" si="1"/>
        <v>17</v>
      </c>
      <c r="D20" s="6" t="s">
        <v>16</v>
      </c>
      <c r="E20" s="45">
        <f t="shared" si="2"/>
        <v>17</v>
      </c>
      <c r="F20" s="47" t="s">
        <v>16</v>
      </c>
      <c r="G20" s="3">
        <f t="shared" si="3"/>
        <v>17</v>
      </c>
      <c r="H20" s="5" t="s">
        <v>17</v>
      </c>
      <c r="I20" s="3">
        <f t="shared" si="4"/>
        <v>17</v>
      </c>
      <c r="J20" s="5" t="s">
        <v>18</v>
      </c>
      <c r="K20" s="3">
        <f t="shared" si="5"/>
        <v>17</v>
      </c>
      <c r="L20" s="4" t="s">
        <v>14</v>
      </c>
      <c r="M20" s="3">
        <f t="shared" si="6"/>
        <v>17</v>
      </c>
      <c r="N20" s="5" t="s">
        <v>17</v>
      </c>
      <c r="O20" s="3">
        <f t="shared" si="7"/>
        <v>17</v>
      </c>
      <c r="P20" s="5" t="s">
        <v>20</v>
      </c>
      <c r="Q20" s="3">
        <f t="shared" si="8"/>
        <v>17</v>
      </c>
      <c r="R20" s="5" t="s">
        <v>19</v>
      </c>
      <c r="S20" s="3">
        <f t="shared" si="9"/>
        <v>17</v>
      </c>
      <c r="T20" s="5" t="s">
        <v>15</v>
      </c>
      <c r="U20" s="3">
        <f t="shared" si="10"/>
        <v>17</v>
      </c>
      <c r="V20" s="6" t="s">
        <v>16</v>
      </c>
      <c r="W20" s="3">
        <f t="shared" si="11"/>
        <v>17</v>
      </c>
      <c r="X20" s="5" t="s">
        <v>19</v>
      </c>
    </row>
    <row r="21" spans="1:24" s="1" customFormat="1" ht="12" customHeight="1">
      <c r="A21" s="3">
        <f t="shared" si="0"/>
        <v>18</v>
      </c>
      <c r="B21" s="5" t="s">
        <v>18</v>
      </c>
      <c r="C21" s="3">
        <f t="shared" si="1"/>
        <v>18</v>
      </c>
      <c r="D21" s="4" t="s">
        <v>14</v>
      </c>
      <c r="E21" s="3">
        <f t="shared" si="2"/>
        <v>18</v>
      </c>
      <c r="F21" s="4" t="s">
        <v>14</v>
      </c>
      <c r="G21" s="3">
        <f t="shared" si="3"/>
        <v>18</v>
      </c>
      <c r="H21" s="5" t="s">
        <v>15</v>
      </c>
      <c r="I21" s="3">
        <f t="shared" si="4"/>
        <v>18</v>
      </c>
      <c r="J21" s="5" t="s">
        <v>20</v>
      </c>
      <c r="K21" s="3">
        <f t="shared" si="5"/>
        <v>18</v>
      </c>
      <c r="L21" s="5" t="s">
        <v>19</v>
      </c>
      <c r="M21" s="3">
        <f t="shared" si="6"/>
        <v>18</v>
      </c>
      <c r="N21" s="5" t="s">
        <v>15</v>
      </c>
      <c r="O21" s="3">
        <f t="shared" si="7"/>
        <v>18</v>
      </c>
      <c r="P21" s="6" t="s">
        <v>16</v>
      </c>
      <c r="Q21" s="3">
        <f t="shared" si="8"/>
        <v>18</v>
      </c>
      <c r="R21" s="5" t="s">
        <v>17</v>
      </c>
      <c r="S21" s="3">
        <f t="shared" si="9"/>
        <v>18</v>
      </c>
      <c r="T21" s="1" t="s">
        <v>18</v>
      </c>
      <c r="U21" s="3">
        <f t="shared" si="10"/>
        <v>18</v>
      </c>
      <c r="V21" s="4" t="s">
        <v>14</v>
      </c>
      <c r="W21" s="3">
        <f t="shared" si="11"/>
        <v>18</v>
      </c>
      <c r="X21" s="5" t="s">
        <v>17</v>
      </c>
    </row>
    <row r="22" spans="1:24" s="1" customFormat="1" ht="12" customHeight="1">
      <c r="A22" s="3">
        <f t="shared" si="0"/>
        <v>19</v>
      </c>
      <c r="B22" s="5" t="s">
        <v>20</v>
      </c>
      <c r="C22" s="3">
        <f t="shared" si="1"/>
        <v>19</v>
      </c>
      <c r="D22" s="5" t="s">
        <v>19</v>
      </c>
      <c r="E22" s="3">
        <f t="shared" si="2"/>
        <v>19</v>
      </c>
      <c r="F22" s="5" t="s">
        <v>19</v>
      </c>
      <c r="G22" s="3">
        <f t="shared" si="3"/>
        <v>19</v>
      </c>
      <c r="H22" s="5" t="s">
        <v>18</v>
      </c>
      <c r="I22" s="3">
        <f t="shared" si="4"/>
        <v>19</v>
      </c>
      <c r="J22" s="6" t="s">
        <v>16</v>
      </c>
      <c r="K22" s="3">
        <f t="shared" si="5"/>
        <v>19</v>
      </c>
      <c r="L22" s="5" t="s">
        <v>17</v>
      </c>
      <c r="M22" s="3">
        <f t="shared" si="6"/>
        <v>19</v>
      </c>
      <c r="N22" s="5" t="s">
        <v>18</v>
      </c>
      <c r="O22" s="3">
        <f t="shared" si="7"/>
        <v>19</v>
      </c>
      <c r="P22" s="4" t="s">
        <v>14</v>
      </c>
      <c r="Q22" s="3">
        <f t="shared" si="8"/>
        <v>19</v>
      </c>
      <c r="R22" s="5" t="s">
        <v>15</v>
      </c>
      <c r="S22" s="3">
        <f t="shared" si="9"/>
        <v>19</v>
      </c>
      <c r="T22" s="5" t="s">
        <v>20</v>
      </c>
      <c r="U22" s="3">
        <f t="shared" si="10"/>
        <v>19</v>
      </c>
      <c r="V22" s="5" t="s">
        <v>19</v>
      </c>
      <c r="W22" s="3">
        <f t="shared" si="11"/>
        <v>19</v>
      </c>
      <c r="X22" s="5" t="s">
        <v>15</v>
      </c>
    </row>
    <row r="23" spans="1:24" s="1" customFormat="1" ht="12" customHeight="1">
      <c r="A23" s="3">
        <f t="shared" si="0"/>
        <v>20</v>
      </c>
      <c r="B23" s="6" t="s">
        <v>16</v>
      </c>
      <c r="C23" s="3">
        <f t="shared" si="1"/>
        <v>20</v>
      </c>
      <c r="D23" s="5" t="s">
        <v>17</v>
      </c>
      <c r="E23" s="3">
        <f t="shared" si="2"/>
        <v>20</v>
      </c>
      <c r="F23" s="5" t="s">
        <v>17</v>
      </c>
      <c r="G23" s="3">
        <f t="shared" si="3"/>
        <v>20</v>
      </c>
      <c r="H23" s="5" t="s">
        <v>20</v>
      </c>
      <c r="I23" s="3">
        <f t="shared" si="4"/>
        <v>20</v>
      </c>
      <c r="J23" s="4" t="s">
        <v>14</v>
      </c>
      <c r="K23" s="3">
        <f t="shared" si="5"/>
        <v>20</v>
      </c>
      <c r="L23" s="5" t="s">
        <v>15</v>
      </c>
      <c r="M23" s="3">
        <f t="shared" si="6"/>
        <v>20</v>
      </c>
      <c r="N23" s="5" t="s">
        <v>20</v>
      </c>
      <c r="O23" s="3">
        <f t="shared" si="7"/>
        <v>20</v>
      </c>
      <c r="P23" s="44" t="s">
        <v>43</v>
      </c>
      <c r="Q23" s="3">
        <f t="shared" si="8"/>
        <v>20</v>
      </c>
      <c r="R23" s="5" t="s">
        <v>18</v>
      </c>
      <c r="S23" s="3">
        <f t="shared" si="9"/>
        <v>20</v>
      </c>
      <c r="T23" s="6" t="s">
        <v>16</v>
      </c>
      <c r="U23" s="3">
        <f t="shared" si="10"/>
        <v>20</v>
      </c>
      <c r="V23" s="5" t="s">
        <v>17</v>
      </c>
      <c r="W23" s="3">
        <f t="shared" si="11"/>
        <v>20</v>
      </c>
      <c r="X23" s="5" t="s">
        <v>18</v>
      </c>
    </row>
    <row r="24" spans="1:24" s="1" customFormat="1" ht="12" customHeight="1">
      <c r="A24" s="3">
        <f t="shared" si="0"/>
        <v>21</v>
      </c>
      <c r="B24" s="4" t="s">
        <v>14</v>
      </c>
      <c r="C24" s="3">
        <f t="shared" si="1"/>
        <v>21</v>
      </c>
      <c r="D24" s="5" t="s">
        <v>15</v>
      </c>
      <c r="E24" s="3">
        <f t="shared" si="2"/>
        <v>21</v>
      </c>
      <c r="F24" s="5" t="s">
        <v>15</v>
      </c>
      <c r="G24" s="3">
        <f t="shared" si="3"/>
        <v>21</v>
      </c>
      <c r="H24" s="51" t="s">
        <v>19</v>
      </c>
      <c r="I24" s="3">
        <f t="shared" si="4"/>
        <v>21</v>
      </c>
      <c r="J24" s="44" t="s">
        <v>43</v>
      </c>
      <c r="K24" s="3">
        <f t="shared" si="5"/>
        <v>21</v>
      </c>
      <c r="L24" s="5" t="s">
        <v>18</v>
      </c>
      <c r="M24" s="3">
        <f t="shared" si="6"/>
        <v>21</v>
      </c>
      <c r="N24" s="6" t="s">
        <v>16</v>
      </c>
      <c r="O24" s="3">
        <f t="shared" si="7"/>
        <v>21</v>
      </c>
      <c r="P24" s="5" t="s">
        <v>17</v>
      </c>
      <c r="Q24" s="3">
        <f t="shared" si="8"/>
        <v>21</v>
      </c>
      <c r="R24" s="5" t="s">
        <v>20</v>
      </c>
      <c r="S24" s="3">
        <f t="shared" si="9"/>
        <v>21</v>
      </c>
      <c r="T24" s="4" t="s">
        <v>14</v>
      </c>
      <c r="U24" s="3">
        <f t="shared" si="10"/>
        <v>21</v>
      </c>
      <c r="V24" s="5" t="s">
        <v>15</v>
      </c>
      <c r="W24" s="3">
        <f t="shared" si="11"/>
        <v>21</v>
      </c>
      <c r="X24" s="5" t="s">
        <v>20</v>
      </c>
    </row>
    <row r="25" spans="1:24" s="1" customFormat="1" ht="12" customHeight="1">
      <c r="A25" s="3">
        <f t="shared" si="0"/>
        <v>22</v>
      </c>
      <c r="B25" s="5" t="s">
        <v>19</v>
      </c>
      <c r="C25" s="3">
        <f t="shared" si="1"/>
        <v>22</v>
      </c>
      <c r="D25" s="5" t="s">
        <v>18</v>
      </c>
      <c r="E25" s="3">
        <f t="shared" si="2"/>
        <v>22</v>
      </c>
      <c r="F25" s="5" t="s">
        <v>18</v>
      </c>
      <c r="G25" s="3">
        <f t="shared" si="3"/>
        <v>22</v>
      </c>
      <c r="H25" s="4" t="s">
        <v>14</v>
      </c>
      <c r="I25" s="3">
        <f t="shared" si="4"/>
        <v>22</v>
      </c>
      <c r="J25" s="5" t="s">
        <v>17</v>
      </c>
      <c r="K25" s="3">
        <f t="shared" si="5"/>
        <v>22</v>
      </c>
      <c r="L25" s="5" t="s">
        <v>20</v>
      </c>
      <c r="M25" s="3">
        <f t="shared" si="6"/>
        <v>22</v>
      </c>
      <c r="N25" s="4" t="s">
        <v>14</v>
      </c>
      <c r="O25" s="3">
        <f t="shared" si="7"/>
        <v>22</v>
      </c>
      <c r="P25" s="5" t="s">
        <v>15</v>
      </c>
      <c r="Q25" s="3">
        <f t="shared" si="8"/>
        <v>22</v>
      </c>
      <c r="R25" s="6" t="s">
        <v>16</v>
      </c>
      <c r="S25" s="3">
        <f t="shared" si="9"/>
        <v>22</v>
      </c>
      <c r="T25" s="47" t="s">
        <v>16</v>
      </c>
      <c r="U25" s="3">
        <f t="shared" si="10"/>
        <v>22</v>
      </c>
      <c r="V25" s="5" t="s">
        <v>18</v>
      </c>
      <c r="W25" s="3">
        <f t="shared" si="11"/>
        <v>22</v>
      </c>
      <c r="X25" s="6" t="s">
        <v>16</v>
      </c>
    </row>
    <row r="26" spans="1:24" s="1" customFormat="1" ht="12" customHeight="1">
      <c r="A26" s="3">
        <f t="shared" si="0"/>
        <v>23</v>
      </c>
      <c r="B26" s="5" t="s">
        <v>17</v>
      </c>
      <c r="C26" s="3">
        <f t="shared" si="1"/>
        <v>23</v>
      </c>
      <c r="D26" s="5" t="s">
        <v>20</v>
      </c>
      <c r="E26" s="3">
        <f t="shared" si="2"/>
        <v>23</v>
      </c>
      <c r="F26" s="5" t="s">
        <v>20</v>
      </c>
      <c r="G26" s="3">
        <f t="shared" si="3"/>
        <v>23</v>
      </c>
      <c r="H26" s="5" t="s">
        <v>19</v>
      </c>
      <c r="I26" s="3">
        <f t="shared" si="4"/>
        <v>23</v>
      </c>
      <c r="J26" s="5" t="s">
        <v>15</v>
      </c>
      <c r="K26" s="3">
        <f t="shared" si="5"/>
        <v>23</v>
      </c>
      <c r="L26" s="6" t="s">
        <v>16</v>
      </c>
      <c r="M26" s="3">
        <f t="shared" si="6"/>
        <v>23</v>
      </c>
      <c r="N26" s="5" t="s">
        <v>19</v>
      </c>
      <c r="O26" s="3">
        <f t="shared" si="7"/>
        <v>23</v>
      </c>
      <c r="P26" s="5" t="s">
        <v>18</v>
      </c>
      <c r="Q26" s="3">
        <f t="shared" si="8"/>
        <v>23</v>
      </c>
      <c r="R26" s="4" t="s">
        <v>14</v>
      </c>
      <c r="S26" s="3">
        <f t="shared" si="9"/>
        <v>23</v>
      </c>
      <c r="T26" s="44" t="s">
        <v>43</v>
      </c>
      <c r="U26" s="3">
        <f t="shared" si="10"/>
        <v>23</v>
      </c>
      <c r="V26" s="5" t="s">
        <v>20</v>
      </c>
      <c r="W26" s="3">
        <f t="shared" si="11"/>
        <v>23</v>
      </c>
      <c r="X26" s="4" t="s">
        <v>14</v>
      </c>
    </row>
    <row r="27" spans="1:24" s="1" customFormat="1" ht="12" customHeight="1">
      <c r="A27" s="3">
        <f t="shared" si="0"/>
        <v>24</v>
      </c>
      <c r="B27" s="5" t="s">
        <v>15</v>
      </c>
      <c r="C27" s="3">
        <f t="shared" si="1"/>
        <v>24</v>
      </c>
      <c r="D27" s="6" t="s">
        <v>16</v>
      </c>
      <c r="E27" s="3">
        <f t="shared" si="2"/>
        <v>24</v>
      </c>
      <c r="F27" s="6" t="s">
        <v>16</v>
      </c>
      <c r="G27" s="3">
        <f t="shared" si="3"/>
        <v>24</v>
      </c>
      <c r="H27" s="5" t="s">
        <v>17</v>
      </c>
      <c r="I27" s="3">
        <f t="shared" si="4"/>
        <v>24</v>
      </c>
      <c r="J27" s="5" t="s">
        <v>18</v>
      </c>
      <c r="K27" s="3">
        <f t="shared" si="5"/>
        <v>24</v>
      </c>
      <c r="L27" s="4" t="s">
        <v>14</v>
      </c>
      <c r="M27" s="3">
        <f t="shared" si="6"/>
        <v>24</v>
      </c>
      <c r="N27" s="5" t="s">
        <v>17</v>
      </c>
      <c r="O27" s="3">
        <f t="shared" si="7"/>
        <v>24</v>
      </c>
      <c r="P27" s="5" t="s">
        <v>20</v>
      </c>
      <c r="Q27" s="3">
        <f t="shared" si="8"/>
        <v>24</v>
      </c>
      <c r="R27" s="5" t="s">
        <v>19</v>
      </c>
      <c r="S27" s="3">
        <f t="shared" si="9"/>
        <v>24</v>
      </c>
      <c r="T27" s="5" t="s">
        <v>15</v>
      </c>
      <c r="U27" s="3">
        <f t="shared" si="10"/>
        <v>24</v>
      </c>
      <c r="V27" s="6" t="s">
        <v>16</v>
      </c>
      <c r="W27" s="3">
        <f t="shared" si="11"/>
        <v>24</v>
      </c>
      <c r="X27" s="47" t="s">
        <v>16</v>
      </c>
    </row>
    <row r="28" spans="1:24" s="1" customFormat="1" ht="12" customHeight="1">
      <c r="A28" s="3">
        <f t="shared" si="0"/>
        <v>25</v>
      </c>
      <c r="B28" s="5" t="s">
        <v>18</v>
      </c>
      <c r="C28" s="3">
        <f t="shared" si="1"/>
        <v>25</v>
      </c>
      <c r="D28" s="4" t="s">
        <v>14</v>
      </c>
      <c r="E28" s="3">
        <f t="shared" si="2"/>
        <v>25</v>
      </c>
      <c r="F28" s="4" t="s">
        <v>14</v>
      </c>
      <c r="G28" s="3">
        <f t="shared" si="3"/>
        <v>25</v>
      </c>
      <c r="H28" s="5" t="s">
        <v>15</v>
      </c>
      <c r="I28" s="3">
        <f t="shared" si="4"/>
        <v>25</v>
      </c>
      <c r="J28" s="5" t="s">
        <v>20</v>
      </c>
      <c r="K28" s="3">
        <f t="shared" si="5"/>
        <v>25</v>
      </c>
      <c r="L28" s="5" t="s">
        <v>19</v>
      </c>
      <c r="M28" s="3">
        <f t="shared" si="6"/>
        <v>25</v>
      </c>
      <c r="N28" s="5" t="s">
        <v>15</v>
      </c>
      <c r="O28" s="3">
        <f t="shared" si="7"/>
        <v>25</v>
      </c>
      <c r="P28" s="6" t="s">
        <v>16</v>
      </c>
      <c r="Q28" s="3">
        <f t="shared" si="8"/>
        <v>25</v>
      </c>
      <c r="R28" s="5" t="s">
        <v>17</v>
      </c>
      <c r="S28" s="3">
        <f t="shared" si="9"/>
        <v>25</v>
      </c>
      <c r="T28" s="5" t="s">
        <v>18</v>
      </c>
      <c r="U28" s="3">
        <f t="shared" si="10"/>
        <v>25</v>
      </c>
      <c r="V28" s="4" t="s">
        <v>14</v>
      </c>
      <c r="W28" s="3">
        <f t="shared" si="11"/>
        <v>25</v>
      </c>
      <c r="X28" s="44" t="s">
        <v>43</v>
      </c>
    </row>
    <row r="29" spans="1:24" s="1" customFormat="1" ht="12" customHeight="1">
      <c r="A29" s="3">
        <f t="shared" si="0"/>
        <v>26</v>
      </c>
      <c r="B29" s="5" t="s">
        <v>20</v>
      </c>
      <c r="C29" s="3">
        <f t="shared" si="1"/>
        <v>26</v>
      </c>
      <c r="D29" s="5" t="s">
        <v>19</v>
      </c>
      <c r="E29" s="3">
        <f t="shared" si="2"/>
        <v>26</v>
      </c>
      <c r="F29" s="5" t="s">
        <v>19</v>
      </c>
      <c r="G29" s="3">
        <f t="shared" si="3"/>
        <v>26</v>
      </c>
      <c r="H29" s="1" t="s">
        <v>18</v>
      </c>
      <c r="I29" s="3">
        <f t="shared" si="4"/>
        <v>26</v>
      </c>
      <c r="J29" s="6" t="s">
        <v>16</v>
      </c>
      <c r="K29" s="3">
        <f t="shared" si="5"/>
        <v>26</v>
      </c>
      <c r="L29" s="5" t="s">
        <v>17</v>
      </c>
      <c r="M29" s="3">
        <f t="shared" si="6"/>
        <v>26</v>
      </c>
      <c r="N29" s="5" t="s">
        <v>18</v>
      </c>
      <c r="O29" s="3">
        <f t="shared" si="7"/>
        <v>26</v>
      </c>
      <c r="P29" s="4" t="s">
        <v>14</v>
      </c>
      <c r="Q29" s="3">
        <f t="shared" si="8"/>
        <v>26</v>
      </c>
      <c r="R29" s="5" t="s">
        <v>15</v>
      </c>
      <c r="S29" s="3">
        <f t="shared" si="9"/>
        <v>26</v>
      </c>
      <c r="T29" s="5" t="s">
        <v>20</v>
      </c>
      <c r="U29" s="3">
        <f t="shared" si="10"/>
        <v>26</v>
      </c>
      <c r="V29" s="5" t="s">
        <v>19</v>
      </c>
      <c r="W29" s="3">
        <f t="shared" si="11"/>
        <v>26</v>
      </c>
      <c r="X29" s="44" t="s">
        <v>43</v>
      </c>
    </row>
    <row r="30" spans="1:24" s="1" customFormat="1" ht="12" customHeight="1">
      <c r="A30" s="3">
        <f t="shared" si="0"/>
        <v>27</v>
      </c>
      <c r="B30" s="6" t="s">
        <v>16</v>
      </c>
      <c r="C30" s="3">
        <f t="shared" si="1"/>
        <v>27</v>
      </c>
      <c r="D30" s="5" t="s">
        <v>17</v>
      </c>
      <c r="E30" s="3">
        <f t="shared" si="2"/>
        <v>27</v>
      </c>
      <c r="F30" s="5" t="s">
        <v>17</v>
      </c>
      <c r="G30" s="3">
        <f t="shared" si="3"/>
        <v>27</v>
      </c>
      <c r="H30" s="5" t="s">
        <v>20</v>
      </c>
      <c r="I30" s="3">
        <f t="shared" si="4"/>
        <v>27</v>
      </c>
      <c r="J30" s="4" t="s">
        <v>14</v>
      </c>
      <c r="K30" s="3">
        <f t="shared" si="5"/>
        <v>27</v>
      </c>
      <c r="L30" s="5" t="s">
        <v>15</v>
      </c>
      <c r="M30" s="3">
        <f t="shared" si="6"/>
        <v>27</v>
      </c>
      <c r="N30" s="5" t="s">
        <v>20</v>
      </c>
      <c r="O30" s="3">
        <f t="shared" si="7"/>
        <v>27</v>
      </c>
      <c r="P30" s="5" t="s">
        <v>19</v>
      </c>
      <c r="Q30" s="3">
        <f t="shared" si="8"/>
        <v>27</v>
      </c>
      <c r="R30" s="5" t="s">
        <v>18</v>
      </c>
      <c r="S30" s="3">
        <f t="shared" si="9"/>
        <v>27</v>
      </c>
      <c r="T30" s="6" t="s">
        <v>16</v>
      </c>
      <c r="U30" s="3">
        <f t="shared" si="10"/>
        <v>27</v>
      </c>
      <c r="V30" s="5" t="s">
        <v>17</v>
      </c>
      <c r="W30" s="3">
        <f t="shared" si="11"/>
        <v>27</v>
      </c>
      <c r="X30" s="5" t="s">
        <v>18</v>
      </c>
    </row>
    <row r="31" spans="1:24" s="1" customFormat="1" ht="12" customHeight="1">
      <c r="A31" s="3">
        <f t="shared" si="0"/>
        <v>28</v>
      </c>
      <c r="B31" s="4" t="s">
        <v>14</v>
      </c>
      <c r="C31" s="3">
        <f t="shared" si="1"/>
        <v>28</v>
      </c>
      <c r="D31" s="5" t="s">
        <v>15</v>
      </c>
      <c r="E31" s="3">
        <f t="shared" si="2"/>
        <v>28</v>
      </c>
      <c r="F31" s="5" t="s">
        <v>15</v>
      </c>
      <c r="G31" s="3">
        <f t="shared" si="3"/>
        <v>28</v>
      </c>
      <c r="H31" s="6" t="s">
        <v>16</v>
      </c>
      <c r="I31" s="3">
        <f t="shared" si="4"/>
        <v>28</v>
      </c>
      <c r="J31" s="5" t="s">
        <v>19</v>
      </c>
      <c r="K31" s="3">
        <f t="shared" si="5"/>
        <v>28</v>
      </c>
      <c r="L31" s="5" t="s">
        <v>18</v>
      </c>
      <c r="M31" s="3">
        <f t="shared" si="6"/>
        <v>28</v>
      </c>
      <c r="N31" s="6" t="s">
        <v>16</v>
      </c>
      <c r="O31" s="3">
        <f t="shared" si="7"/>
        <v>28</v>
      </c>
      <c r="P31" s="5" t="s">
        <v>17</v>
      </c>
      <c r="Q31" s="3">
        <f t="shared" si="8"/>
        <v>28</v>
      </c>
      <c r="R31" s="5" t="s">
        <v>20</v>
      </c>
      <c r="S31" s="3">
        <f t="shared" si="9"/>
        <v>28</v>
      </c>
      <c r="T31" s="4" t="s">
        <v>14</v>
      </c>
      <c r="U31" s="3">
        <f t="shared" si="10"/>
        <v>28</v>
      </c>
      <c r="V31" s="5" t="s">
        <v>15</v>
      </c>
      <c r="W31" s="3">
        <f t="shared" si="11"/>
        <v>28</v>
      </c>
      <c r="X31" s="5" t="s">
        <v>20</v>
      </c>
    </row>
    <row r="32" spans="1:24" s="1" customFormat="1" ht="12" customHeight="1">
      <c r="A32" s="3">
        <f t="shared" si="0"/>
        <v>29</v>
      </c>
      <c r="B32" s="5" t="s">
        <v>19</v>
      </c>
      <c r="C32" s="3"/>
      <c r="D32" s="5"/>
      <c r="E32" s="3">
        <f t="shared" si="2"/>
        <v>29</v>
      </c>
      <c r="F32" s="5" t="s">
        <v>18</v>
      </c>
      <c r="G32" s="3">
        <f t="shared" si="3"/>
        <v>29</v>
      </c>
      <c r="H32" s="4" t="s">
        <v>14</v>
      </c>
      <c r="I32" s="3">
        <f t="shared" si="4"/>
        <v>29</v>
      </c>
      <c r="J32" s="5" t="s">
        <v>17</v>
      </c>
      <c r="K32" s="3">
        <f t="shared" si="5"/>
        <v>29</v>
      </c>
      <c r="L32" s="5" t="s">
        <v>20</v>
      </c>
      <c r="M32" s="3">
        <f t="shared" si="6"/>
        <v>29</v>
      </c>
      <c r="N32" s="4" t="s">
        <v>14</v>
      </c>
      <c r="O32" s="3">
        <f t="shared" si="7"/>
        <v>29</v>
      </c>
      <c r="P32" s="5" t="s">
        <v>15</v>
      </c>
      <c r="Q32" s="3">
        <f t="shared" si="8"/>
        <v>29</v>
      </c>
      <c r="R32" s="6" t="s">
        <v>16</v>
      </c>
      <c r="S32" s="3">
        <f t="shared" si="9"/>
        <v>29</v>
      </c>
      <c r="T32" s="5" t="s">
        <v>19</v>
      </c>
      <c r="U32" s="3">
        <f t="shared" si="10"/>
        <v>29</v>
      </c>
      <c r="V32" s="5" t="s">
        <v>18</v>
      </c>
      <c r="W32" s="3">
        <f t="shared" si="11"/>
        <v>29</v>
      </c>
      <c r="X32" s="6" t="s">
        <v>16</v>
      </c>
    </row>
    <row r="33" spans="1:28" s="1" customFormat="1" ht="12" customHeight="1">
      <c r="A33" s="3">
        <f t="shared" si="0"/>
        <v>30</v>
      </c>
      <c r="B33" s="5" t="s">
        <v>17</v>
      </c>
      <c r="C33" s="3"/>
      <c r="D33" s="5"/>
      <c r="E33" s="3">
        <f t="shared" si="2"/>
        <v>30</v>
      </c>
      <c r="F33" s="44" t="s">
        <v>43</v>
      </c>
      <c r="G33" s="3">
        <f t="shared" si="3"/>
        <v>30</v>
      </c>
      <c r="H33" s="47" t="s">
        <v>16</v>
      </c>
      <c r="I33" s="3">
        <f t="shared" si="4"/>
        <v>30</v>
      </c>
      <c r="J33" s="5" t="s">
        <v>15</v>
      </c>
      <c r="K33" s="3">
        <f t="shared" si="5"/>
        <v>30</v>
      </c>
      <c r="L33" s="6" t="s">
        <v>16</v>
      </c>
      <c r="M33" s="3">
        <f t="shared" si="6"/>
        <v>30</v>
      </c>
      <c r="N33" s="5" t="s">
        <v>19</v>
      </c>
      <c r="O33" s="3">
        <f t="shared" si="7"/>
        <v>30</v>
      </c>
      <c r="P33" s="5" t="s">
        <v>18</v>
      </c>
      <c r="Q33" s="3">
        <f t="shared" si="8"/>
        <v>30</v>
      </c>
      <c r="R33" s="4" t="s">
        <v>14</v>
      </c>
      <c r="S33" s="3">
        <f t="shared" si="9"/>
        <v>30</v>
      </c>
      <c r="T33" s="36" t="s">
        <v>17</v>
      </c>
      <c r="U33" s="3">
        <f t="shared" si="10"/>
        <v>30</v>
      </c>
      <c r="V33" s="5" t="s">
        <v>20</v>
      </c>
      <c r="W33" s="3">
        <f t="shared" si="11"/>
        <v>30</v>
      </c>
      <c r="X33" s="4" t="s">
        <v>14</v>
      </c>
      <c r="Z33" s="37"/>
      <c r="AA33" s="37"/>
      <c r="AB33" s="38"/>
    </row>
    <row r="34" spans="1:24" s="1" customFormat="1" ht="12" customHeight="1">
      <c r="A34" s="3">
        <f t="shared" si="0"/>
        <v>31</v>
      </c>
      <c r="B34" s="5" t="s">
        <v>15</v>
      </c>
      <c r="C34" s="3"/>
      <c r="E34" s="3">
        <f t="shared" si="2"/>
        <v>31</v>
      </c>
      <c r="F34" s="6" t="s">
        <v>16</v>
      </c>
      <c r="G34" s="3"/>
      <c r="H34" s="4"/>
      <c r="I34" s="3">
        <f t="shared" si="4"/>
        <v>31</v>
      </c>
      <c r="J34" s="5" t="s">
        <v>18</v>
      </c>
      <c r="K34" s="3"/>
      <c r="M34" s="3">
        <f t="shared" si="6"/>
        <v>31</v>
      </c>
      <c r="N34" s="5" t="s">
        <v>17</v>
      </c>
      <c r="O34" s="3">
        <f t="shared" si="7"/>
        <v>31</v>
      </c>
      <c r="P34" s="5" t="s">
        <v>20</v>
      </c>
      <c r="Q34" s="3"/>
      <c r="S34" s="3">
        <f t="shared" si="9"/>
        <v>31</v>
      </c>
      <c r="T34" s="5" t="s">
        <v>15</v>
      </c>
      <c r="U34" s="3"/>
      <c r="W34" s="3">
        <f t="shared" si="11"/>
        <v>31</v>
      </c>
      <c r="X34" s="47" t="s">
        <v>16</v>
      </c>
    </row>
    <row r="35" spans="1:27" s="12" customFormat="1" ht="12" customHeight="1">
      <c r="A35" s="10">
        <v>22</v>
      </c>
      <c r="B35" s="11" t="s">
        <v>22</v>
      </c>
      <c r="C35" s="10">
        <v>20</v>
      </c>
      <c r="D35" s="11" t="s">
        <v>22</v>
      </c>
      <c r="E35" s="10">
        <v>20</v>
      </c>
      <c r="F35" s="11" t="s">
        <v>22</v>
      </c>
      <c r="G35" s="10">
        <v>20</v>
      </c>
      <c r="H35" s="11" t="s">
        <v>22</v>
      </c>
      <c r="I35" s="10">
        <v>21</v>
      </c>
      <c r="J35" s="11" t="s">
        <v>22</v>
      </c>
      <c r="K35" s="10">
        <v>21</v>
      </c>
      <c r="L35" s="11" t="s">
        <v>22</v>
      </c>
      <c r="M35" s="10">
        <v>22</v>
      </c>
      <c r="N35" s="11" t="s">
        <v>22</v>
      </c>
      <c r="O35" s="10">
        <v>22</v>
      </c>
      <c r="P35" s="11" t="s">
        <v>22</v>
      </c>
      <c r="Q35" s="10">
        <v>20</v>
      </c>
      <c r="R35" s="11" t="s">
        <v>22</v>
      </c>
      <c r="S35" s="10">
        <v>22</v>
      </c>
      <c r="T35" s="11" t="s">
        <v>22</v>
      </c>
      <c r="U35" s="10">
        <v>21</v>
      </c>
      <c r="V35" s="11" t="s">
        <v>22</v>
      </c>
      <c r="W35" s="10">
        <v>19</v>
      </c>
      <c r="X35" s="11" t="s">
        <v>22</v>
      </c>
      <c r="AA35" s="39"/>
    </row>
    <row r="36" spans="1:28" s="12" customFormat="1" ht="12" customHeight="1">
      <c r="A36" s="13">
        <v>1</v>
      </c>
      <c r="B36" s="14" t="s">
        <v>13</v>
      </c>
      <c r="C36" s="13">
        <v>0</v>
      </c>
      <c r="D36" s="14" t="s">
        <v>13</v>
      </c>
      <c r="E36" s="13">
        <v>2</v>
      </c>
      <c r="F36" s="14" t="s">
        <v>13</v>
      </c>
      <c r="G36" s="13">
        <v>1</v>
      </c>
      <c r="H36" s="14" t="s">
        <v>13</v>
      </c>
      <c r="I36" s="13">
        <v>2</v>
      </c>
      <c r="J36" s="14" t="s">
        <v>13</v>
      </c>
      <c r="K36" s="13"/>
      <c r="L36" s="14" t="s">
        <v>13</v>
      </c>
      <c r="M36" s="13">
        <v>0</v>
      </c>
      <c r="N36" s="14" t="s">
        <v>13</v>
      </c>
      <c r="O36" s="13">
        <v>1</v>
      </c>
      <c r="P36" s="14" t="s">
        <v>13</v>
      </c>
      <c r="Q36" s="13">
        <v>0</v>
      </c>
      <c r="R36" s="14" t="s">
        <v>13</v>
      </c>
      <c r="S36" s="13">
        <v>1</v>
      </c>
      <c r="T36" s="14" t="s">
        <v>13</v>
      </c>
      <c r="U36" s="13">
        <v>1</v>
      </c>
      <c r="V36" s="14" t="s">
        <v>13</v>
      </c>
      <c r="W36" s="13">
        <v>2</v>
      </c>
      <c r="X36" s="14" t="s">
        <v>13</v>
      </c>
      <c r="Z36" s="39"/>
      <c r="AA36" s="39"/>
      <c r="AB36" s="38"/>
    </row>
    <row r="37" spans="1:28" s="12" customFormat="1" ht="11.25">
      <c r="A37" s="15">
        <f>SUM(A35:A36)</f>
        <v>23</v>
      </c>
      <c r="B37" s="16" t="s">
        <v>23</v>
      </c>
      <c r="C37" s="15">
        <f>SUM(C35:C36)</f>
        <v>20</v>
      </c>
      <c r="D37" s="16" t="s">
        <v>23</v>
      </c>
      <c r="E37" s="15">
        <f>SUM(E35:E36)</f>
        <v>22</v>
      </c>
      <c r="F37" s="16" t="s">
        <v>23</v>
      </c>
      <c r="G37" s="15">
        <f>SUM(G35:G36)</f>
        <v>21</v>
      </c>
      <c r="H37" s="16" t="s">
        <v>23</v>
      </c>
      <c r="I37" s="15">
        <f>SUM(I35:I36)</f>
        <v>23</v>
      </c>
      <c r="J37" s="16" t="s">
        <v>23</v>
      </c>
      <c r="K37" s="15">
        <f>SUM(K35:K36)</f>
        <v>21</v>
      </c>
      <c r="L37" s="16" t="s">
        <v>23</v>
      </c>
      <c r="M37" s="15">
        <f>SUM(M35:M36)</f>
        <v>22</v>
      </c>
      <c r="N37" s="16" t="s">
        <v>23</v>
      </c>
      <c r="O37" s="15">
        <f>SUM(O35:O36)</f>
        <v>23</v>
      </c>
      <c r="P37" s="16" t="s">
        <v>23</v>
      </c>
      <c r="Q37" s="15">
        <f>SUM(Q35:Q36)</f>
        <v>20</v>
      </c>
      <c r="R37" s="16" t="s">
        <v>23</v>
      </c>
      <c r="S37" s="15">
        <f>SUM(S35:S36)</f>
        <v>23</v>
      </c>
      <c r="T37" s="16" t="s">
        <v>23</v>
      </c>
      <c r="U37" s="15">
        <f>SUM(U35:U36)</f>
        <v>22</v>
      </c>
      <c r="V37" s="16" t="s">
        <v>23</v>
      </c>
      <c r="W37" s="15">
        <f>SUM(W35:W36)</f>
        <v>21</v>
      </c>
      <c r="X37" s="16" t="s">
        <v>23</v>
      </c>
      <c r="Z37" s="39"/>
      <c r="AA37" s="39"/>
      <c r="AB37" s="38"/>
    </row>
    <row r="38" spans="1:24" s="12" customFormat="1" ht="11.25">
      <c r="A38" s="104" t="s">
        <v>1</v>
      </c>
      <c r="B38" s="105"/>
      <c r="C38" s="104" t="s">
        <v>2</v>
      </c>
      <c r="D38" s="105"/>
      <c r="E38" s="104" t="s">
        <v>3</v>
      </c>
      <c r="F38" s="105"/>
      <c r="G38" s="104" t="s">
        <v>4</v>
      </c>
      <c r="H38" s="105"/>
      <c r="I38" s="104" t="s">
        <v>5</v>
      </c>
      <c r="J38" s="105"/>
      <c r="K38" s="104" t="s">
        <v>6</v>
      </c>
      <c r="L38" s="105"/>
      <c r="M38" s="104" t="s">
        <v>7</v>
      </c>
      <c r="N38" s="105"/>
      <c r="O38" s="104" t="s">
        <v>8</v>
      </c>
      <c r="P38" s="105"/>
      <c r="Q38" s="104" t="s">
        <v>9</v>
      </c>
      <c r="R38" s="105"/>
      <c r="S38" s="104" t="s">
        <v>10</v>
      </c>
      <c r="T38" s="105"/>
      <c r="U38" s="104" t="s">
        <v>11</v>
      </c>
      <c r="V38" s="105"/>
      <c r="W38" s="104" t="s">
        <v>12</v>
      </c>
      <c r="X38" s="105"/>
    </row>
    <row r="39" spans="1:23" s="1" customFormat="1" ht="11.25">
      <c r="A39" s="19"/>
      <c r="B39" s="20" t="s">
        <v>161</v>
      </c>
      <c r="C39" s="19"/>
      <c r="E39" s="19"/>
      <c r="G39" s="19"/>
      <c r="I39" s="19"/>
      <c r="K39" s="19"/>
      <c r="M39" s="19"/>
      <c r="O39" s="19"/>
      <c r="P39" s="48"/>
      <c r="Q39" s="19"/>
      <c r="S39" s="19"/>
      <c r="U39" s="19"/>
      <c r="W39" s="19"/>
    </row>
    <row r="40" spans="1:24" s="1" customFormat="1" ht="13.5">
      <c r="A40" s="19"/>
      <c r="B40" s="20" t="s">
        <v>169</v>
      </c>
      <c r="C40" s="19"/>
      <c r="E40" s="19"/>
      <c r="G40" s="28"/>
      <c r="I40" s="19"/>
      <c r="J40" s="23"/>
      <c r="K40" s="20" t="s">
        <v>172</v>
      </c>
      <c r="L40" s="20"/>
      <c r="M40" s="19"/>
      <c r="O40" s="19"/>
      <c r="Q40" s="19"/>
      <c r="S40" s="19"/>
      <c r="T40" s="103" t="s">
        <v>143</v>
      </c>
      <c r="U40" s="106"/>
      <c r="V40" s="106"/>
      <c r="W40" s="106"/>
      <c r="X40" s="106"/>
    </row>
    <row r="41" spans="1:24" s="1" customFormat="1" ht="13.5">
      <c r="A41" s="19"/>
      <c r="B41" s="20" t="s">
        <v>170</v>
      </c>
      <c r="C41" s="19"/>
      <c r="E41" s="19"/>
      <c r="F41" s="20"/>
      <c r="G41" s="28"/>
      <c r="I41" s="19"/>
      <c r="J41" s="20"/>
      <c r="K41" s="20" t="s">
        <v>173</v>
      </c>
      <c r="M41" s="19"/>
      <c r="O41" s="19"/>
      <c r="Q41" s="19"/>
      <c r="S41" s="19"/>
      <c r="T41" s="107" t="s">
        <v>138</v>
      </c>
      <c r="U41" s="108"/>
      <c r="V41" s="107" t="s">
        <v>139</v>
      </c>
      <c r="W41" s="108"/>
      <c r="X41" s="3" t="s">
        <v>140</v>
      </c>
    </row>
    <row r="42" spans="1:24" s="1" customFormat="1" ht="13.5">
      <c r="A42" s="19"/>
      <c r="B42" s="20" t="s">
        <v>168</v>
      </c>
      <c r="C42" s="19"/>
      <c r="E42" s="19"/>
      <c r="G42" s="28"/>
      <c r="I42" s="19"/>
      <c r="J42" s="23"/>
      <c r="K42" s="19"/>
      <c r="M42" s="19"/>
      <c r="O42" s="19"/>
      <c r="Q42" s="19"/>
      <c r="S42" s="19"/>
      <c r="T42" s="109">
        <v>42856</v>
      </c>
      <c r="U42" s="108"/>
      <c r="V42" s="109">
        <v>43100</v>
      </c>
      <c r="W42" s="108"/>
      <c r="X42" s="41">
        <f>V42-T42+1</f>
        <v>245</v>
      </c>
    </row>
    <row r="43" spans="1:24" s="1" customFormat="1" ht="11.25">
      <c r="A43" s="19"/>
      <c r="B43" s="20" t="s">
        <v>171</v>
      </c>
      <c r="C43" s="19"/>
      <c r="E43" s="19"/>
      <c r="G43" s="28"/>
      <c r="I43" s="19"/>
      <c r="J43" s="23"/>
      <c r="K43" s="19"/>
      <c r="M43" s="19"/>
      <c r="O43" s="19"/>
      <c r="Q43" s="19"/>
      <c r="S43" s="19"/>
      <c r="T43" s="19"/>
      <c r="U43" s="19"/>
      <c r="V43" s="19"/>
      <c r="W43" s="19"/>
      <c r="X43" s="19"/>
    </row>
    <row r="44" spans="1:24" s="1" customFormat="1" ht="11.25">
      <c r="A44" s="19"/>
      <c r="B44" s="20" t="s">
        <v>162</v>
      </c>
      <c r="C44" s="19"/>
      <c r="E44" s="19"/>
      <c r="G44" s="28"/>
      <c r="I44" s="19"/>
      <c r="J44" s="23"/>
      <c r="K44" s="19"/>
      <c r="M44" s="19"/>
      <c r="O44" s="19"/>
      <c r="Q44" s="19"/>
      <c r="S44" s="19"/>
      <c r="T44" s="103" t="s">
        <v>144</v>
      </c>
      <c r="U44" s="103"/>
      <c r="V44" s="103"/>
      <c r="W44" s="103"/>
      <c r="X44" s="103"/>
    </row>
    <row r="45" spans="1:24" s="1" customFormat="1" ht="11.25">
      <c r="A45" s="19"/>
      <c r="B45" s="22" t="s">
        <v>87</v>
      </c>
      <c r="C45" s="19"/>
      <c r="E45" s="19"/>
      <c r="G45" s="28"/>
      <c r="I45" s="19"/>
      <c r="J45" s="23"/>
      <c r="K45" s="22" t="s">
        <v>167</v>
      </c>
      <c r="M45" s="19"/>
      <c r="S45" s="19"/>
      <c r="T45" s="107" t="s">
        <v>142</v>
      </c>
      <c r="U45" s="108"/>
      <c r="V45" s="107" t="s">
        <v>138</v>
      </c>
      <c r="W45" s="108"/>
      <c r="X45" s="3" t="s">
        <v>141</v>
      </c>
    </row>
    <row r="46" spans="1:24" s="1" customFormat="1" ht="11.25">
      <c r="A46" s="19"/>
      <c r="B46" s="22" t="s">
        <v>89</v>
      </c>
      <c r="C46" s="19"/>
      <c r="E46" s="19"/>
      <c r="G46" s="28"/>
      <c r="I46" s="19"/>
      <c r="J46" s="23"/>
      <c r="K46" s="22" t="s">
        <v>88</v>
      </c>
      <c r="O46" s="19"/>
      <c r="Q46" s="19"/>
      <c r="S46" s="19"/>
      <c r="T46" s="107">
        <v>168</v>
      </c>
      <c r="U46" s="107"/>
      <c r="V46" s="109">
        <v>42895</v>
      </c>
      <c r="W46" s="108"/>
      <c r="X46" s="40">
        <f>V46+T46</f>
        <v>43063</v>
      </c>
    </row>
    <row r="47" spans="1:23" s="1" customFormat="1" ht="11.25">
      <c r="A47" s="19"/>
      <c r="B47" s="49" t="s">
        <v>164</v>
      </c>
      <c r="G47" s="28"/>
      <c r="I47" s="19"/>
      <c r="J47" s="23"/>
      <c r="K47" s="22" t="s">
        <v>90</v>
      </c>
      <c r="O47" s="19"/>
      <c r="Q47" s="19"/>
      <c r="S47" s="19"/>
      <c r="U47" s="19"/>
      <c r="W47" s="19"/>
    </row>
    <row r="48" spans="1:23" s="1" customFormat="1" ht="11.25">
      <c r="A48" s="19"/>
      <c r="B48" s="22" t="s">
        <v>174</v>
      </c>
      <c r="C48" s="19"/>
      <c r="E48" s="19"/>
      <c r="G48" s="28"/>
      <c r="I48" s="19"/>
      <c r="J48" s="23"/>
      <c r="K48" s="22" t="s">
        <v>92</v>
      </c>
      <c r="O48" s="19"/>
      <c r="Q48" s="19"/>
      <c r="S48" s="19"/>
      <c r="U48" s="19"/>
      <c r="W48" s="19"/>
    </row>
    <row r="49" spans="2:28" ht="12.75">
      <c r="B49" s="22" t="s">
        <v>165</v>
      </c>
      <c r="C49" s="19"/>
      <c r="D49" s="1"/>
      <c r="E49" s="19"/>
      <c r="G49" s="28"/>
      <c r="K49" s="22" t="s">
        <v>94</v>
      </c>
      <c r="L49" s="1"/>
      <c r="M49" s="1"/>
      <c r="N49" s="1"/>
      <c r="O49" s="19"/>
      <c r="P49" s="1"/>
      <c r="Q49" s="19"/>
      <c r="U49" s="1"/>
      <c r="V49" s="19"/>
      <c r="W49" s="1"/>
      <c r="X49" s="19"/>
      <c r="Y49" s="1"/>
      <c r="Z49" s="19"/>
      <c r="AA49" s="1"/>
      <c r="AB49" s="19"/>
    </row>
    <row r="50" spans="1:27" s="1" customFormat="1" ht="12.75">
      <c r="A50" s="19"/>
      <c r="B50" s="22" t="s">
        <v>95</v>
      </c>
      <c r="C50" s="19"/>
      <c r="K50" s="22" t="s">
        <v>96</v>
      </c>
      <c r="M50" s="19"/>
      <c r="N50"/>
      <c r="O50"/>
      <c r="P50" s="24"/>
      <c r="Q50"/>
      <c r="V50" s="19"/>
      <c r="W50" s="19"/>
      <c r="AA50" s="19"/>
    </row>
    <row r="51" spans="1:28" s="1" customFormat="1" ht="11.25">
      <c r="A51" s="19"/>
      <c r="B51" s="22" t="s">
        <v>166</v>
      </c>
      <c r="V51" s="19"/>
      <c r="W51" s="19"/>
      <c r="AA51" s="19"/>
      <c r="AB51" s="19"/>
    </row>
    <row r="52" spans="1:28" s="1" customFormat="1" ht="11.25">
      <c r="A52" s="19"/>
      <c r="P52" s="19"/>
      <c r="V52" s="19"/>
      <c r="W52" s="19"/>
      <c r="AA52" s="19"/>
      <c r="AB52" s="19"/>
    </row>
    <row r="53" spans="16:28" s="1" customFormat="1" ht="11.25">
      <c r="P53" s="19"/>
      <c r="V53" s="19"/>
      <c r="W53" s="19"/>
      <c r="AA53" s="19"/>
      <c r="AB53" s="19"/>
    </row>
    <row r="54" spans="1:28" s="1" customFormat="1" ht="11.25">
      <c r="A54" s="19"/>
      <c r="P54" s="19"/>
      <c r="V54" s="19"/>
      <c r="AB54" s="19"/>
    </row>
    <row r="55" spans="1:28" s="1" customFormat="1" ht="11.25">
      <c r="A55" s="19"/>
      <c r="O55" s="19"/>
      <c r="P55" s="19"/>
      <c r="V55" s="19"/>
      <c r="Z55" s="19"/>
      <c r="AB55" s="19"/>
    </row>
    <row r="56" spans="15:23" s="1" customFormat="1" ht="11.25">
      <c r="O56" s="19"/>
      <c r="Q56" s="19"/>
      <c r="S56" s="19"/>
      <c r="U56" s="19"/>
      <c r="W56" s="19"/>
    </row>
  </sheetData>
  <sheetProtection/>
  <mergeCells count="35">
    <mergeCell ref="T40:X40"/>
    <mergeCell ref="T44:X44"/>
    <mergeCell ref="T45:U45"/>
    <mergeCell ref="V45:W45"/>
    <mergeCell ref="T46:U46"/>
    <mergeCell ref="V46:W46"/>
    <mergeCell ref="T41:U41"/>
    <mergeCell ref="T42:U42"/>
    <mergeCell ref="V41:W41"/>
    <mergeCell ref="V42:W42"/>
    <mergeCell ref="W38:X38"/>
    <mergeCell ref="I38:J38"/>
    <mergeCell ref="K38:L38"/>
    <mergeCell ref="M38:N38"/>
    <mergeCell ref="O38:P38"/>
    <mergeCell ref="A38:B38"/>
    <mergeCell ref="Q38:R38"/>
    <mergeCell ref="S38:T38"/>
    <mergeCell ref="U38:V38"/>
    <mergeCell ref="C3:D3"/>
    <mergeCell ref="E3:F3"/>
    <mergeCell ref="G3:H3"/>
    <mergeCell ref="C38:D38"/>
    <mergeCell ref="E38:F38"/>
    <mergeCell ref="G38:H38"/>
    <mergeCell ref="A1:X2"/>
    <mergeCell ref="Q3:R3"/>
    <mergeCell ref="S3:T3"/>
    <mergeCell ref="U3:V3"/>
    <mergeCell ref="W3:X3"/>
    <mergeCell ref="I3:J3"/>
    <mergeCell ref="K3:L3"/>
    <mergeCell ref="M3:N3"/>
    <mergeCell ref="O3:P3"/>
    <mergeCell ref="A3:B3"/>
  </mergeCells>
  <printOptions horizontalCentered="1"/>
  <pageMargins left="0" right="0" top="0.3937007874015748" bottom="0" header="0.1968503937007874" footer="0"/>
  <pageSetup horizontalDpi="600" verticalDpi="600" orientation="landscape" paperSize="9" r:id="rId2"/>
  <headerFooter alignWithMargins="0">
    <oddHeader>&amp;L&amp;"Verdana,Normál"&amp;9Pontról Pontra Könyvelőiroda
Tel.: 06 20 364-3472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6"/>
  <sheetViews>
    <sheetView zoomScale="95" zoomScaleNormal="95" zoomScalePageLayoutView="0" workbookViewId="0" topLeftCell="A1">
      <selection activeCell="C44" sqref="C44"/>
    </sheetView>
  </sheetViews>
  <sheetFormatPr defaultColWidth="9.00390625" defaultRowHeight="12.75"/>
  <cols>
    <col min="1" max="1" width="2.375" style="0" customWidth="1"/>
    <col min="2" max="2" width="8.50390625" style="0" customWidth="1"/>
    <col min="3" max="3" width="2.375" style="0" customWidth="1"/>
    <col min="4" max="4" width="8.50390625" style="0" customWidth="1"/>
    <col min="5" max="5" width="2.375" style="0" customWidth="1"/>
    <col min="6" max="6" width="8.50390625" style="0" customWidth="1"/>
    <col min="7" max="7" width="2.375" style="0" customWidth="1"/>
    <col min="8" max="8" width="8.50390625" style="0" customWidth="1"/>
    <col min="9" max="9" width="2.375" style="0" customWidth="1"/>
    <col min="10" max="10" width="8.50390625" style="0" customWidth="1"/>
    <col min="11" max="11" width="2.375" style="0" customWidth="1"/>
    <col min="12" max="12" width="8.50390625" style="0" customWidth="1"/>
    <col min="13" max="13" width="2.375" style="0" customWidth="1"/>
    <col min="14" max="14" width="8.50390625" style="0" customWidth="1"/>
    <col min="15" max="15" width="2.375" style="0" customWidth="1"/>
    <col min="16" max="16" width="8.50390625" style="0" customWidth="1"/>
    <col min="17" max="17" width="2.375" style="0" customWidth="1"/>
    <col min="18" max="18" width="8.50390625" style="0" customWidth="1"/>
    <col min="19" max="19" width="2.375" style="0" customWidth="1"/>
    <col min="20" max="20" width="8.50390625" style="0" customWidth="1"/>
    <col min="21" max="21" width="2.375" style="0" customWidth="1"/>
    <col min="22" max="22" width="8.50390625" style="0" customWidth="1"/>
    <col min="23" max="23" width="2.375" style="0" customWidth="1"/>
    <col min="24" max="24" width="8.50390625" style="0" customWidth="1"/>
  </cols>
  <sheetData>
    <row r="1" spans="1:24" s="1" customFormat="1" ht="12.75" customHeight="1">
      <c r="A1" s="100" t="s">
        <v>154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" customFormat="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14.25" customHeight="1">
      <c r="A3" s="103" t="s">
        <v>1</v>
      </c>
      <c r="B3" s="103"/>
      <c r="C3" s="103" t="s">
        <v>2</v>
      </c>
      <c r="D3" s="103"/>
      <c r="E3" s="103" t="s">
        <v>3</v>
      </c>
      <c r="F3" s="103"/>
      <c r="G3" s="103" t="s">
        <v>4</v>
      </c>
      <c r="H3" s="103"/>
      <c r="I3" s="103" t="s">
        <v>5</v>
      </c>
      <c r="J3" s="103"/>
      <c r="K3" s="103" t="s">
        <v>6</v>
      </c>
      <c r="L3" s="103"/>
      <c r="M3" s="103" t="s">
        <v>7</v>
      </c>
      <c r="N3" s="103"/>
      <c r="O3" s="103" t="s">
        <v>8</v>
      </c>
      <c r="P3" s="103"/>
      <c r="Q3" s="103" t="s">
        <v>9</v>
      </c>
      <c r="R3" s="103"/>
      <c r="S3" s="103" t="s">
        <v>10</v>
      </c>
      <c r="T3" s="103"/>
      <c r="U3" s="103" t="s">
        <v>11</v>
      </c>
      <c r="V3" s="103"/>
      <c r="W3" s="103" t="s">
        <v>12</v>
      </c>
      <c r="X3" s="103"/>
    </row>
    <row r="4" spans="1:24" s="1" customFormat="1" ht="12" customHeight="1">
      <c r="A4" s="3">
        <v>1</v>
      </c>
      <c r="B4" s="4" t="s">
        <v>14</v>
      </c>
      <c r="C4" s="3">
        <v>1</v>
      </c>
      <c r="D4" s="5" t="s">
        <v>15</v>
      </c>
      <c r="E4" s="3">
        <v>1</v>
      </c>
      <c r="F4" s="5" t="s">
        <v>15</v>
      </c>
      <c r="G4" s="3">
        <v>1</v>
      </c>
      <c r="H4" s="6" t="s">
        <v>16</v>
      </c>
      <c r="I4" s="3">
        <v>1</v>
      </c>
      <c r="J4" s="44" t="s">
        <v>43</v>
      </c>
      <c r="K4" s="3">
        <v>1</v>
      </c>
      <c r="L4" s="5" t="s">
        <v>18</v>
      </c>
      <c r="M4" s="3">
        <v>1</v>
      </c>
      <c r="N4" s="6" t="s">
        <v>16</v>
      </c>
      <c r="O4" s="3">
        <v>1</v>
      </c>
      <c r="P4" s="5" t="s">
        <v>17</v>
      </c>
      <c r="Q4" s="3">
        <v>1</v>
      </c>
      <c r="R4" s="5" t="s">
        <v>20</v>
      </c>
      <c r="S4" s="3">
        <v>1</v>
      </c>
      <c r="T4" s="4" t="s">
        <v>14</v>
      </c>
      <c r="U4" s="3">
        <v>1</v>
      </c>
      <c r="V4" s="44" t="s">
        <v>43</v>
      </c>
      <c r="W4" s="3">
        <v>1</v>
      </c>
      <c r="X4" s="5" t="s">
        <v>20</v>
      </c>
    </row>
    <row r="5" spans="1:24" s="1" customFormat="1" ht="12" customHeight="1">
      <c r="A5" s="3">
        <f aca="true" t="shared" si="0" ref="A5:A34">A4+1</f>
        <v>2</v>
      </c>
      <c r="B5" s="5" t="s">
        <v>19</v>
      </c>
      <c r="C5" s="3">
        <f aca="true" t="shared" si="1" ref="C5:C31">C4+1</f>
        <v>2</v>
      </c>
      <c r="D5" s="5" t="s">
        <v>18</v>
      </c>
      <c r="E5" s="3">
        <f aca="true" t="shared" si="2" ref="E5:E34">E4+1</f>
        <v>2</v>
      </c>
      <c r="F5" s="5" t="s">
        <v>18</v>
      </c>
      <c r="G5" s="3">
        <f aca="true" t="shared" si="3" ref="G5:G33">G4+1</f>
        <v>2</v>
      </c>
      <c r="H5" s="4" t="s">
        <v>14</v>
      </c>
      <c r="I5" s="3">
        <f aca="true" t="shared" si="4" ref="I5:I34">I4+1</f>
        <v>2</v>
      </c>
      <c r="J5" s="5" t="s">
        <v>17</v>
      </c>
      <c r="K5" s="3">
        <f aca="true" t="shared" si="5" ref="K5:K33">K4+1</f>
        <v>2</v>
      </c>
      <c r="L5" s="5" t="s">
        <v>20</v>
      </c>
      <c r="M5" s="3">
        <f aca="true" t="shared" si="6" ref="M5:M34">M4+1</f>
        <v>2</v>
      </c>
      <c r="N5" s="4" t="s">
        <v>14</v>
      </c>
      <c r="O5" s="3">
        <f aca="true" t="shared" si="7" ref="O5:O34">O4+1</f>
        <v>2</v>
      </c>
      <c r="P5" s="5" t="s">
        <v>15</v>
      </c>
      <c r="Q5" s="3">
        <f aca="true" t="shared" si="8" ref="Q5:Q33">Q4+1</f>
        <v>2</v>
      </c>
      <c r="R5" s="6" t="s">
        <v>16</v>
      </c>
      <c r="S5" s="3">
        <f aca="true" t="shared" si="9" ref="S5:S34">S4+1</f>
        <v>2</v>
      </c>
      <c r="T5" s="5" t="s">
        <v>19</v>
      </c>
      <c r="U5" s="3">
        <f aca="true" t="shared" si="10" ref="U5:U33">U4+1</f>
        <v>2</v>
      </c>
      <c r="V5" s="5" t="s">
        <v>18</v>
      </c>
      <c r="W5" s="3">
        <f aca="true" t="shared" si="11" ref="W5:W34">W4+1</f>
        <v>2</v>
      </c>
      <c r="X5" s="6" t="s">
        <v>16</v>
      </c>
    </row>
    <row r="6" spans="1:24" s="1" customFormat="1" ht="12" customHeight="1">
      <c r="A6" s="3">
        <f t="shared" si="0"/>
        <v>3</v>
      </c>
      <c r="B6" s="5" t="s">
        <v>17</v>
      </c>
      <c r="C6" s="3">
        <f t="shared" si="1"/>
        <v>3</v>
      </c>
      <c r="D6" s="5" t="s">
        <v>20</v>
      </c>
      <c r="E6" s="3">
        <f t="shared" si="2"/>
        <v>3</v>
      </c>
      <c r="F6" s="5" t="s">
        <v>20</v>
      </c>
      <c r="G6" s="3">
        <f t="shared" si="3"/>
        <v>3</v>
      </c>
      <c r="H6" s="5" t="s">
        <v>19</v>
      </c>
      <c r="I6" s="3">
        <f t="shared" si="4"/>
        <v>3</v>
      </c>
      <c r="J6" s="5" t="s">
        <v>15</v>
      </c>
      <c r="K6" s="3">
        <f t="shared" si="5"/>
        <v>3</v>
      </c>
      <c r="L6" s="6" t="s">
        <v>16</v>
      </c>
      <c r="M6" s="3">
        <f t="shared" si="6"/>
        <v>3</v>
      </c>
      <c r="N6" s="5" t="s">
        <v>19</v>
      </c>
      <c r="O6" s="3">
        <f t="shared" si="7"/>
        <v>3</v>
      </c>
      <c r="P6" s="5" t="s">
        <v>18</v>
      </c>
      <c r="Q6" s="3">
        <f t="shared" si="8"/>
        <v>3</v>
      </c>
      <c r="R6" s="4" t="s">
        <v>14</v>
      </c>
      <c r="S6" s="3">
        <f t="shared" si="9"/>
        <v>3</v>
      </c>
      <c r="T6" s="5" t="s">
        <v>17</v>
      </c>
      <c r="U6" s="3">
        <f t="shared" si="10"/>
        <v>3</v>
      </c>
      <c r="V6" s="5" t="s">
        <v>20</v>
      </c>
      <c r="W6" s="3">
        <f t="shared" si="11"/>
        <v>3</v>
      </c>
      <c r="X6" s="4" t="s">
        <v>14</v>
      </c>
    </row>
    <row r="7" spans="1:24" s="1" customFormat="1" ht="12" customHeight="1">
      <c r="A7" s="3">
        <f t="shared" si="0"/>
        <v>4</v>
      </c>
      <c r="B7" s="5" t="s">
        <v>15</v>
      </c>
      <c r="C7" s="3">
        <f t="shared" si="1"/>
        <v>4</v>
      </c>
      <c r="D7" s="6" t="s">
        <v>16</v>
      </c>
      <c r="E7" s="3">
        <f t="shared" si="2"/>
        <v>4</v>
      </c>
      <c r="F7" s="6" t="s">
        <v>16</v>
      </c>
      <c r="G7" s="3">
        <f t="shared" si="3"/>
        <v>4</v>
      </c>
      <c r="H7" s="5" t="s">
        <v>17</v>
      </c>
      <c r="I7" s="3">
        <f t="shared" si="4"/>
        <v>4</v>
      </c>
      <c r="J7" s="5" t="s">
        <v>18</v>
      </c>
      <c r="K7" s="3">
        <f t="shared" si="5"/>
        <v>4</v>
      </c>
      <c r="L7" s="4" t="s">
        <v>14</v>
      </c>
      <c r="M7" s="3">
        <f t="shared" si="6"/>
        <v>4</v>
      </c>
      <c r="N7" s="5" t="s">
        <v>17</v>
      </c>
      <c r="O7" s="3">
        <f t="shared" si="7"/>
        <v>4</v>
      </c>
      <c r="P7" s="5" t="s">
        <v>20</v>
      </c>
      <c r="Q7" s="3">
        <f t="shared" si="8"/>
        <v>4</v>
      </c>
      <c r="R7" s="5" t="s">
        <v>19</v>
      </c>
      <c r="S7" s="3">
        <f t="shared" si="9"/>
        <v>4</v>
      </c>
      <c r="T7" s="5" t="s">
        <v>15</v>
      </c>
      <c r="U7" s="3">
        <f t="shared" si="10"/>
        <v>4</v>
      </c>
      <c r="V7" s="6" t="s">
        <v>16</v>
      </c>
      <c r="W7" s="3">
        <f t="shared" si="11"/>
        <v>4</v>
      </c>
      <c r="X7" s="5" t="s">
        <v>19</v>
      </c>
    </row>
    <row r="8" spans="1:24" s="1" customFormat="1" ht="12" customHeight="1">
      <c r="A8" s="3">
        <f t="shared" si="0"/>
        <v>5</v>
      </c>
      <c r="B8" s="5" t="s">
        <v>18</v>
      </c>
      <c r="C8" s="3">
        <f t="shared" si="1"/>
        <v>5</v>
      </c>
      <c r="D8" s="4" t="s">
        <v>14</v>
      </c>
      <c r="E8" s="3">
        <f t="shared" si="2"/>
        <v>5</v>
      </c>
      <c r="F8" s="4" t="s">
        <v>14</v>
      </c>
      <c r="G8" s="3">
        <f t="shared" si="3"/>
        <v>5</v>
      </c>
      <c r="H8" s="5" t="s">
        <v>15</v>
      </c>
      <c r="I8" s="3">
        <f t="shared" si="4"/>
        <v>5</v>
      </c>
      <c r="J8" s="5" t="s">
        <v>20</v>
      </c>
      <c r="K8" s="3">
        <f t="shared" si="5"/>
        <v>5</v>
      </c>
      <c r="L8" s="44" t="s">
        <v>43</v>
      </c>
      <c r="M8" s="3">
        <f t="shared" si="6"/>
        <v>5</v>
      </c>
      <c r="N8" s="5" t="s">
        <v>15</v>
      </c>
      <c r="O8" s="3">
        <f t="shared" si="7"/>
        <v>5</v>
      </c>
      <c r="P8" s="6" t="s">
        <v>16</v>
      </c>
      <c r="Q8" s="3">
        <f t="shared" si="8"/>
        <v>5</v>
      </c>
      <c r="R8" s="5" t="s">
        <v>17</v>
      </c>
      <c r="S8" s="3">
        <f t="shared" si="9"/>
        <v>5</v>
      </c>
      <c r="T8" s="5" t="s">
        <v>18</v>
      </c>
      <c r="U8" s="3">
        <f t="shared" si="10"/>
        <v>5</v>
      </c>
      <c r="V8" s="4" t="s">
        <v>14</v>
      </c>
      <c r="W8" s="3">
        <f t="shared" si="11"/>
        <v>5</v>
      </c>
      <c r="X8" s="5" t="s">
        <v>17</v>
      </c>
    </row>
    <row r="9" spans="1:24" s="1" customFormat="1" ht="12" customHeight="1">
      <c r="A9" s="3">
        <f t="shared" si="0"/>
        <v>6</v>
      </c>
      <c r="B9" s="5" t="s">
        <v>20</v>
      </c>
      <c r="C9" s="3">
        <f t="shared" si="1"/>
        <v>6</v>
      </c>
      <c r="D9" s="5" t="s">
        <v>19</v>
      </c>
      <c r="E9" s="3">
        <f t="shared" si="2"/>
        <v>6</v>
      </c>
      <c r="F9" s="5" t="s">
        <v>19</v>
      </c>
      <c r="G9" s="3">
        <f t="shared" si="3"/>
        <v>6</v>
      </c>
      <c r="H9" s="5" t="s">
        <v>18</v>
      </c>
      <c r="I9" s="3">
        <f t="shared" si="4"/>
        <v>6</v>
      </c>
      <c r="J9" s="6" t="s">
        <v>16</v>
      </c>
      <c r="K9" s="3">
        <f t="shared" si="5"/>
        <v>6</v>
      </c>
      <c r="L9" s="5" t="s">
        <v>17</v>
      </c>
      <c r="M9" s="3">
        <f t="shared" si="6"/>
        <v>6</v>
      </c>
      <c r="N9" s="5" t="s">
        <v>18</v>
      </c>
      <c r="O9" s="3">
        <f t="shared" si="7"/>
        <v>6</v>
      </c>
      <c r="P9" s="4" t="s">
        <v>14</v>
      </c>
      <c r="Q9" s="3">
        <f t="shared" si="8"/>
        <v>6</v>
      </c>
      <c r="R9" s="5" t="s">
        <v>15</v>
      </c>
      <c r="S9" s="3">
        <f t="shared" si="9"/>
        <v>6</v>
      </c>
      <c r="T9" s="5" t="s">
        <v>20</v>
      </c>
      <c r="U9" s="3">
        <f t="shared" si="10"/>
        <v>6</v>
      </c>
      <c r="V9" s="5" t="s">
        <v>19</v>
      </c>
      <c r="W9" s="3">
        <f t="shared" si="11"/>
        <v>6</v>
      </c>
      <c r="X9" s="5" t="s">
        <v>15</v>
      </c>
    </row>
    <row r="10" spans="1:24" s="1" customFormat="1" ht="12" customHeight="1">
      <c r="A10" s="3">
        <f t="shared" si="0"/>
        <v>7</v>
      </c>
      <c r="B10" s="7" t="s">
        <v>16</v>
      </c>
      <c r="C10" s="3">
        <f t="shared" si="1"/>
        <v>7</v>
      </c>
      <c r="D10" s="5" t="s">
        <v>17</v>
      </c>
      <c r="E10" s="3">
        <f t="shared" si="2"/>
        <v>7</v>
      </c>
      <c r="F10" s="5" t="s">
        <v>17</v>
      </c>
      <c r="G10" s="3">
        <f t="shared" si="3"/>
        <v>7</v>
      </c>
      <c r="H10" s="5" t="s">
        <v>20</v>
      </c>
      <c r="I10" s="3">
        <f t="shared" si="4"/>
        <v>7</v>
      </c>
      <c r="J10" s="4" t="s">
        <v>14</v>
      </c>
      <c r="K10" s="3">
        <f t="shared" si="5"/>
        <v>7</v>
      </c>
      <c r="L10" s="5" t="s">
        <v>15</v>
      </c>
      <c r="M10" s="3">
        <f t="shared" si="6"/>
        <v>7</v>
      </c>
      <c r="N10" s="5" t="s">
        <v>20</v>
      </c>
      <c r="O10" s="3">
        <f t="shared" si="7"/>
        <v>7</v>
      </c>
      <c r="P10" s="5" t="s">
        <v>19</v>
      </c>
      <c r="Q10" s="3">
        <f t="shared" si="8"/>
        <v>7</v>
      </c>
      <c r="R10" s="5" t="s">
        <v>18</v>
      </c>
      <c r="S10" s="3">
        <f t="shared" si="9"/>
        <v>7</v>
      </c>
      <c r="T10" s="6" t="s">
        <v>16</v>
      </c>
      <c r="U10" s="3">
        <f t="shared" si="10"/>
        <v>7</v>
      </c>
      <c r="V10" s="5" t="s">
        <v>17</v>
      </c>
      <c r="W10" s="3">
        <f t="shared" si="11"/>
        <v>7</v>
      </c>
      <c r="X10" s="5" t="s">
        <v>18</v>
      </c>
    </row>
    <row r="11" spans="1:24" s="1" customFormat="1" ht="12" customHeight="1">
      <c r="A11" s="3">
        <f t="shared" si="0"/>
        <v>8</v>
      </c>
      <c r="B11" s="4" t="s">
        <v>14</v>
      </c>
      <c r="C11" s="3">
        <f t="shared" si="1"/>
        <v>8</v>
      </c>
      <c r="D11" s="5" t="s">
        <v>15</v>
      </c>
      <c r="E11" s="3">
        <f t="shared" si="2"/>
        <v>8</v>
      </c>
      <c r="F11" s="5" t="s">
        <v>15</v>
      </c>
      <c r="G11" s="3">
        <f t="shared" si="3"/>
        <v>8</v>
      </c>
      <c r="H11" s="6" t="s">
        <v>16</v>
      </c>
      <c r="I11" s="3">
        <f t="shared" si="4"/>
        <v>8</v>
      </c>
      <c r="J11" s="5" t="s">
        <v>19</v>
      </c>
      <c r="K11" s="3">
        <f t="shared" si="5"/>
        <v>8</v>
      </c>
      <c r="L11" s="5" t="s">
        <v>18</v>
      </c>
      <c r="M11" s="3">
        <f t="shared" si="6"/>
        <v>8</v>
      </c>
      <c r="N11" s="6" t="s">
        <v>16</v>
      </c>
      <c r="O11" s="3">
        <f t="shared" si="7"/>
        <v>8</v>
      </c>
      <c r="P11" s="5" t="s">
        <v>17</v>
      </c>
      <c r="Q11" s="3">
        <f t="shared" si="8"/>
        <v>8</v>
      </c>
      <c r="R11" s="5" t="s">
        <v>20</v>
      </c>
      <c r="S11" s="3">
        <f t="shared" si="9"/>
        <v>8</v>
      </c>
      <c r="T11" s="4" t="s">
        <v>14</v>
      </c>
      <c r="U11" s="3">
        <f t="shared" si="10"/>
        <v>8</v>
      </c>
      <c r="V11" s="5" t="s">
        <v>15</v>
      </c>
      <c r="W11" s="3">
        <f t="shared" si="11"/>
        <v>8</v>
      </c>
      <c r="X11" s="36" t="s">
        <v>20</v>
      </c>
    </row>
    <row r="12" spans="1:24" s="1" customFormat="1" ht="12" customHeight="1">
      <c r="A12" s="3">
        <f t="shared" si="0"/>
        <v>9</v>
      </c>
      <c r="B12" s="5" t="s">
        <v>19</v>
      </c>
      <c r="C12" s="3">
        <f t="shared" si="1"/>
        <v>9</v>
      </c>
      <c r="D12" s="5" t="s">
        <v>18</v>
      </c>
      <c r="E12" s="3">
        <f t="shared" si="2"/>
        <v>9</v>
      </c>
      <c r="F12" s="5" t="s">
        <v>18</v>
      </c>
      <c r="G12" s="3">
        <f t="shared" si="3"/>
        <v>9</v>
      </c>
      <c r="H12" s="4" t="s">
        <v>14</v>
      </c>
      <c r="I12" s="3">
        <f t="shared" si="4"/>
        <v>9</v>
      </c>
      <c r="J12" s="5" t="s">
        <v>17</v>
      </c>
      <c r="K12" s="3">
        <f t="shared" si="5"/>
        <v>9</v>
      </c>
      <c r="L12" s="5" t="s">
        <v>20</v>
      </c>
      <c r="M12" s="3">
        <f t="shared" si="6"/>
        <v>9</v>
      </c>
      <c r="N12" s="4" t="s">
        <v>14</v>
      </c>
      <c r="O12" s="3">
        <f t="shared" si="7"/>
        <v>9</v>
      </c>
      <c r="P12" s="5" t="s">
        <v>15</v>
      </c>
      <c r="Q12" s="3">
        <f t="shared" si="8"/>
        <v>9</v>
      </c>
      <c r="R12" s="6" t="s">
        <v>16</v>
      </c>
      <c r="S12" s="3">
        <f t="shared" si="9"/>
        <v>9</v>
      </c>
      <c r="T12" s="5" t="s">
        <v>19</v>
      </c>
      <c r="U12" s="3">
        <f t="shared" si="10"/>
        <v>9</v>
      </c>
      <c r="V12" s="5" t="s">
        <v>18</v>
      </c>
      <c r="W12" s="3">
        <f t="shared" si="11"/>
        <v>9</v>
      </c>
      <c r="X12" s="6" t="s">
        <v>16</v>
      </c>
    </row>
    <row r="13" spans="1:24" s="1" customFormat="1" ht="12" customHeight="1">
      <c r="A13" s="3">
        <f t="shared" si="0"/>
        <v>10</v>
      </c>
      <c r="B13" s="5" t="s">
        <v>17</v>
      </c>
      <c r="C13" s="3">
        <f t="shared" si="1"/>
        <v>10</v>
      </c>
      <c r="D13" s="5" t="s">
        <v>20</v>
      </c>
      <c r="E13" s="3">
        <f t="shared" si="2"/>
        <v>10</v>
      </c>
      <c r="F13" s="5" t="s">
        <v>20</v>
      </c>
      <c r="G13" s="3">
        <f t="shared" si="3"/>
        <v>10</v>
      </c>
      <c r="H13" s="5" t="s">
        <v>19</v>
      </c>
      <c r="I13" s="3">
        <f t="shared" si="4"/>
        <v>10</v>
      </c>
      <c r="J13" s="5" t="s">
        <v>15</v>
      </c>
      <c r="K13" s="3">
        <f t="shared" si="5"/>
        <v>10</v>
      </c>
      <c r="L13" s="6" t="s">
        <v>16</v>
      </c>
      <c r="M13" s="3">
        <f t="shared" si="6"/>
        <v>10</v>
      </c>
      <c r="N13" s="5" t="s">
        <v>19</v>
      </c>
      <c r="O13" s="3">
        <f t="shared" si="7"/>
        <v>10</v>
      </c>
      <c r="P13" s="5" t="s">
        <v>18</v>
      </c>
      <c r="Q13" s="3">
        <f t="shared" si="8"/>
        <v>10</v>
      </c>
      <c r="R13" s="4" t="s">
        <v>14</v>
      </c>
      <c r="S13" s="3">
        <f t="shared" si="9"/>
        <v>10</v>
      </c>
      <c r="T13" s="5" t="s">
        <v>17</v>
      </c>
      <c r="U13" s="3">
        <f t="shared" si="10"/>
        <v>10</v>
      </c>
      <c r="V13" s="5" t="s">
        <v>20</v>
      </c>
      <c r="W13" s="3">
        <f t="shared" si="11"/>
        <v>10</v>
      </c>
      <c r="X13" s="4" t="s">
        <v>14</v>
      </c>
    </row>
    <row r="14" spans="1:24" s="1" customFormat="1" ht="12" customHeight="1">
      <c r="A14" s="3">
        <f t="shared" si="0"/>
        <v>11</v>
      </c>
      <c r="B14" s="5" t="s">
        <v>15</v>
      </c>
      <c r="C14" s="3">
        <f t="shared" si="1"/>
        <v>11</v>
      </c>
      <c r="D14" s="6" t="s">
        <v>16</v>
      </c>
      <c r="E14" s="3">
        <f t="shared" si="2"/>
        <v>11</v>
      </c>
      <c r="F14" s="6" t="s">
        <v>16</v>
      </c>
      <c r="G14" s="3">
        <f t="shared" si="3"/>
        <v>11</v>
      </c>
      <c r="H14" s="5" t="s">
        <v>17</v>
      </c>
      <c r="I14" s="3">
        <f t="shared" si="4"/>
        <v>11</v>
      </c>
      <c r="J14" s="5" t="s">
        <v>18</v>
      </c>
      <c r="K14" s="3">
        <f t="shared" si="5"/>
        <v>11</v>
      </c>
      <c r="L14" s="4" t="s">
        <v>14</v>
      </c>
      <c r="M14" s="3">
        <f t="shared" si="6"/>
        <v>11</v>
      </c>
      <c r="N14" s="5" t="s">
        <v>17</v>
      </c>
      <c r="O14" s="3">
        <f t="shared" si="7"/>
        <v>11</v>
      </c>
      <c r="P14" s="5" t="s">
        <v>20</v>
      </c>
      <c r="Q14" s="3">
        <f t="shared" si="8"/>
        <v>11</v>
      </c>
      <c r="R14" s="5" t="s">
        <v>19</v>
      </c>
      <c r="S14" s="3">
        <f t="shared" si="9"/>
        <v>11</v>
      </c>
      <c r="T14" s="5" t="s">
        <v>15</v>
      </c>
      <c r="U14" s="3">
        <f t="shared" si="10"/>
        <v>11</v>
      </c>
      <c r="V14" s="6" t="s">
        <v>16</v>
      </c>
      <c r="W14" s="3">
        <f t="shared" si="11"/>
        <v>11</v>
      </c>
      <c r="X14" s="5" t="s">
        <v>19</v>
      </c>
    </row>
    <row r="15" spans="1:24" s="1" customFormat="1" ht="12" customHeight="1">
      <c r="A15" s="3">
        <f t="shared" si="0"/>
        <v>12</v>
      </c>
      <c r="B15" s="5" t="s">
        <v>18</v>
      </c>
      <c r="C15" s="3">
        <f t="shared" si="1"/>
        <v>12</v>
      </c>
      <c r="D15" s="4" t="s">
        <v>14</v>
      </c>
      <c r="E15" s="3">
        <f t="shared" si="2"/>
        <v>12</v>
      </c>
      <c r="F15" s="4" t="s">
        <v>14</v>
      </c>
      <c r="G15" s="3">
        <f t="shared" si="3"/>
        <v>12</v>
      </c>
      <c r="H15" s="5" t="s">
        <v>15</v>
      </c>
      <c r="I15" s="3">
        <f t="shared" si="4"/>
        <v>12</v>
      </c>
      <c r="J15" s="5" t="s">
        <v>20</v>
      </c>
      <c r="K15" s="3">
        <f t="shared" si="5"/>
        <v>12</v>
      </c>
      <c r="L15" s="5" t="s">
        <v>19</v>
      </c>
      <c r="M15" s="3">
        <f t="shared" si="6"/>
        <v>12</v>
      </c>
      <c r="N15" s="5" t="s">
        <v>15</v>
      </c>
      <c r="O15" s="3">
        <f t="shared" si="7"/>
        <v>12</v>
      </c>
      <c r="P15" s="6" t="s">
        <v>16</v>
      </c>
      <c r="Q15" s="3">
        <f t="shared" si="8"/>
        <v>12</v>
      </c>
      <c r="R15" s="5" t="s">
        <v>17</v>
      </c>
      <c r="S15" s="3">
        <f t="shared" si="9"/>
        <v>12</v>
      </c>
      <c r="T15" s="5" t="s">
        <v>18</v>
      </c>
      <c r="U15" s="3">
        <f t="shared" si="10"/>
        <v>12</v>
      </c>
      <c r="V15" s="4" t="s">
        <v>14</v>
      </c>
      <c r="W15" s="3">
        <f t="shared" si="11"/>
        <v>12</v>
      </c>
      <c r="X15" s="5" t="s">
        <v>17</v>
      </c>
    </row>
    <row r="16" spans="1:24" s="1" customFormat="1" ht="12" customHeight="1">
      <c r="A16" s="3">
        <f t="shared" si="0"/>
        <v>13</v>
      </c>
      <c r="B16" s="5" t="s">
        <v>20</v>
      </c>
      <c r="C16" s="3">
        <f t="shared" si="1"/>
        <v>13</v>
      </c>
      <c r="D16" s="5" t="s">
        <v>19</v>
      </c>
      <c r="E16" s="3">
        <f t="shared" si="2"/>
        <v>13</v>
      </c>
      <c r="F16" s="5" t="s">
        <v>19</v>
      </c>
      <c r="G16" s="3">
        <f t="shared" si="3"/>
        <v>13</v>
      </c>
      <c r="H16" s="5" t="s">
        <v>18</v>
      </c>
      <c r="I16" s="3">
        <f t="shared" si="4"/>
        <v>13</v>
      </c>
      <c r="J16" s="6" t="s">
        <v>16</v>
      </c>
      <c r="K16" s="3">
        <f t="shared" si="5"/>
        <v>13</v>
      </c>
      <c r="L16" s="5" t="s">
        <v>17</v>
      </c>
      <c r="M16" s="3">
        <f t="shared" si="6"/>
        <v>13</v>
      </c>
      <c r="N16" s="5" t="s">
        <v>18</v>
      </c>
      <c r="O16" s="3">
        <f t="shared" si="7"/>
        <v>13</v>
      </c>
      <c r="P16" s="4" t="s">
        <v>14</v>
      </c>
      <c r="Q16" s="3">
        <f t="shared" si="8"/>
        <v>13</v>
      </c>
      <c r="R16" s="5" t="s">
        <v>15</v>
      </c>
      <c r="S16" s="3">
        <f t="shared" si="9"/>
        <v>13</v>
      </c>
      <c r="T16" s="5" t="s">
        <v>20</v>
      </c>
      <c r="U16" s="3">
        <f t="shared" si="10"/>
        <v>13</v>
      </c>
      <c r="V16" s="5" t="s">
        <v>19</v>
      </c>
      <c r="W16" s="3">
        <f t="shared" si="11"/>
        <v>13</v>
      </c>
      <c r="X16" s="5" t="s">
        <v>15</v>
      </c>
    </row>
    <row r="17" spans="1:24" s="1" customFormat="1" ht="12" customHeight="1">
      <c r="A17" s="3">
        <f t="shared" si="0"/>
        <v>14</v>
      </c>
      <c r="B17" s="6" t="s">
        <v>16</v>
      </c>
      <c r="C17" s="3">
        <f t="shared" si="1"/>
        <v>14</v>
      </c>
      <c r="D17" s="5" t="s">
        <v>17</v>
      </c>
      <c r="E17" s="3">
        <f t="shared" si="2"/>
        <v>14</v>
      </c>
      <c r="F17" s="5" t="s">
        <v>17</v>
      </c>
      <c r="G17" s="3">
        <f t="shared" si="3"/>
        <v>14</v>
      </c>
      <c r="H17" s="44" t="s">
        <v>43</v>
      </c>
      <c r="I17" s="3">
        <f t="shared" si="4"/>
        <v>14</v>
      </c>
      <c r="J17" s="4" t="s">
        <v>14</v>
      </c>
      <c r="K17" s="3">
        <f t="shared" si="5"/>
        <v>14</v>
      </c>
      <c r="L17" s="5" t="s">
        <v>15</v>
      </c>
      <c r="M17" s="3">
        <f t="shared" si="6"/>
        <v>14</v>
      </c>
      <c r="N17" s="5" t="s">
        <v>20</v>
      </c>
      <c r="O17" s="3">
        <f t="shared" si="7"/>
        <v>14</v>
      </c>
      <c r="P17" s="5" t="s">
        <v>19</v>
      </c>
      <c r="Q17" s="3">
        <f t="shared" si="8"/>
        <v>14</v>
      </c>
      <c r="R17" s="5" t="s">
        <v>18</v>
      </c>
      <c r="S17" s="3">
        <f t="shared" si="9"/>
        <v>14</v>
      </c>
      <c r="T17" s="6" t="s">
        <v>16</v>
      </c>
      <c r="U17" s="3">
        <f t="shared" si="10"/>
        <v>14</v>
      </c>
      <c r="V17" s="5" t="s">
        <v>17</v>
      </c>
      <c r="W17" s="3">
        <f t="shared" si="11"/>
        <v>14</v>
      </c>
      <c r="X17" s="5" t="s">
        <v>18</v>
      </c>
    </row>
    <row r="18" spans="1:24" s="1" customFormat="1" ht="12" customHeight="1">
      <c r="A18" s="3">
        <f t="shared" si="0"/>
        <v>15</v>
      </c>
      <c r="B18" s="4" t="s">
        <v>14</v>
      </c>
      <c r="C18" s="3">
        <f t="shared" si="1"/>
        <v>15</v>
      </c>
      <c r="D18" s="5" t="s">
        <v>15</v>
      </c>
      <c r="E18" s="3">
        <f t="shared" si="2"/>
        <v>15</v>
      </c>
      <c r="F18" s="44" t="s">
        <v>43</v>
      </c>
      <c r="G18" s="3">
        <f t="shared" si="3"/>
        <v>15</v>
      </c>
      <c r="H18" s="6" t="s">
        <v>16</v>
      </c>
      <c r="I18" s="3">
        <f t="shared" si="4"/>
        <v>15</v>
      </c>
      <c r="J18" s="5" t="s">
        <v>19</v>
      </c>
      <c r="K18" s="3">
        <f t="shared" si="5"/>
        <v>15</v>
      </c>
      <c r="L18" s="5" t="s">
        <v>18</v>
      </c>
      <c r="M18" s="3">
        <f t="shared" si="6"/>
        <v>15</v>
      </c>
      <c r="N18" s="6" t="s">
        <v>16</v>
      </c>
      <c r="O18" s="3">
        <f t="shared" si="7"/>
        <v>15</v>
      </c>
      <c r="P18" s="5" t="s">
        <v>17</v>
      </c>
      <c r="Q18" s="3">
        <f t="shared" si="8"/>
        <v>15</v>
      </c>
      <c r="R18" s="5" t="s">
        <v>20</v>
      </c>
      <c r="S18" s="3">
        <f t="shared" si="9"/>
        <v>15</v>
      </c>
      <c r="T18" s="4" t="s">
        <v>14</v>
      </c>
      <c r="U18" s="3">
        <f t="shared" si="10"/>
        <v>15</v>
      </c>
      <c r="V18" s="5" t="s">
        <v>15</v>
      </c>
      <c r="W18" s="3">
        <f t="shared" si="11"/>
        <v>15</v>
      </c>
      <c r="X18" s="5" t="s">
        <v>20</v>
      </c>
    </row>
    <row r="19" spans="1:24" s="1" customFormat="1" ht="12" customHeight="1">
      <c r="A19" s="3">
        <f t="shared" si="0"/>
        <v>16</v>
      </c>
      <c r="B19" s="5" t="s">
        <v>19</v>
      </c>
      <c r="C19" s="3">
        <f t="shared" si="1"/>
        <v>16</v>
      </c>
      <c r="D19" s="5" t="s">
        <v>18</v>
      </c>
      <c r="E19" s="3">
        <f t="shared" si="2"/>
        <v>16</v>
      </c>
      <c r="F19" s="5" t="s">
        <v>18</v>
      </c>
      <c r="G19" s="3">
        <f t="shared" si="3"/>
        <v>16</v>
      </c>
      <c r="H19" s="4" t="s">
        <v>14</v>
      </c>
      <c r="I19" s="3">
        <f t="shared" si="4"/>
        <v>16</v>
      </c>
      <c r="J19" s="5" t="s">
        <v>17</v>
      </c>
      <c r="K19" s="3">
        <f t="shared" si="5"/>
        <v>16</v>
      </c>
      <c r="L19" s="5" t="s">
        <v>20</v>
      </c>
      <c r="M19" s="3">
        <f t="shared" si="6"/>
        <v>16</v>
      </c>
      <c r="N19" s="4" t="s">
        <v>14</v>
      </c>
      <c r="O19" s="3">
        <f t="shared" si="7"/>
        <v>16</v>
      </c>
      <c r="P19" s="5" t="s">
        <v>15</v>
      </c>
      <c r="Q19" s="3">
        <f t="shared" si="8"/>
        <v>16</v>
      </c>
      <c r="R19" s="6" t="s">
        <v>16</v>
      </c>
      <c r="S19" s="3">
        <f t="shared" si="9"/>
        <v>16</v>
      </c>
      <c r="T19" s="5" t="s">
        <v>19</v>
      </c>
      <c r="U19" s="3">
        <f t="shared" si="10"/>
        <v>16</v>
      </c>
      <c r="V19" s="5" t="s">
        <v>18</v>
      </c>
      <c r="W19" s="3">
        <f t="shared" si="11"/>
        <v>16</v>
      </c>
      <c r="X19" s="6" t="s">
        <v>16</v>
      </c>
    </row>
    <row r="20" spans="1:24" s="1" customFormat="1" ht="12" customHeight="1">
      <c r="A20" s="3">
        <f t="shared" si="0"/>
        <v>17</v>
      </c>
      <c r="B20" s="5" t="s">
        <v>17</v>
      </c>
      <c r="C20" s="3">
        <f t="shared" si="1"/>
        <v>17</v>
      </c>
      <c r="D20" s="5" t="s">
        <v>20</v>
      </c>
      <c r="E20" s="3">
        <f t="shared" si="2"/>
        <v>17</v>
      </c>
      <c r="F20" s="5" t="s">
        <v>20</v>
      </c>
      <c r="G20" s="3">
        <f t="shared" si="3"/>
        <v>17</v>
      </c>
      <c r="H20" s="44" t="s">
        <v>43</v>
      </c>
      <c r="I20" s="3">
        <f t="shared" si="4"/>
        <v>17</v>
      </c>
      <c r="J20" s="5" t="s">
        <v>15</v>
      </c>
      <c r="K20" s="3">
        <f t="shared" si="5"/>
        <v>17</v>
      </c>
      <c r="L20" s="6" t="s">
        <v>16</v>
      </c>
      <c r="M20" s="3">
        <f t="shared" si="6"/>
        <v>17</v>
      </c>
      <c r="N20" s="5" t="s">
        <v>19</v>
      </c>
      <c r="O20" s="3">
        <f t="shared" si="7"/>
        <v>17</v>
      </c>
      <c r="P20" s="5" t="s">
        <v>18</v>
      </c>
      <c r="Q20" s="3">
        <f t="shared" si="8"/>
        <v>17</v>
      </c>
      <c r="R20" s="4" t="s">
        <v>14</v>
      </c>
      <c r="S20" s="3">
        <f t="shared" si="9"/>
        <v>17</v>
      </c>
      <c r="T20" s="5" t="s">
        <v>17</v>
      </c>
      <c r="U20" s="3">
        <f t="shared" si="10"/>
        <v>17</v>
      </c>
      <c r="V20" s="5" t="s">
        <v>20</v>
      </c>
      <c r="W20" s="3">
        <f t="shared" si="11"/>
        <v>17</v>
      </c>
      <c r="X20" s="4" t="s">
        <v>14</v>
      </c>
    </row>
    <row r="21" spans="1:24" s="1" customFormat="1" ht="12" customHeight="1">
      <c r="A21" s="3">
        <f t="shared" si="0"/>
        <v>18</v>
      </c>
      <c r="B21" s="5" t="s">
        <v>15</v>
      </c>
      <c r="C21" s="3">
        <f t="shared" si="1"/>
        <v>18</v>
      </c>
      <c r="D21" s="6" t="s">
        <v>16</v>
      </c>
      <c r="E21" s="3">
        <f t="shared" si="2"/>
        <v>18</v>
      </c>
      <c r="F21" s="6" t="s">
        <v>16</v>
      </c>
      <c r="G21" s="3">
        <f t="shared" si="3"/>
        <v>18</v>
      </c>
      <c r="H21" s="5" t="s">
        <v>17</v>
      </c>
      <c r="I21" s="3">
        <f t="shared" si="4"/>
        <v>18</v>
      </c>
      <c r="J21" s="5" t="s">
        <v>18</v>
      </c>
      <c r="K21" s="3">
        <f t="shared" si="5"/>
        <v>18</v>
      </c>
      <c r="L21" s="4" t="s">
        <v>14</v>
      </c>
      <c r="M21" s="3">
        <f t="shared" si="6"/>
        <v>18</v>
      </c>
      <c r="N21" s="5" t="s">
        <v>17</v>
      </c>
      <c r="O21" s="3">
        <f t="shared" si="7"/>
        <v>18</v>
      </c>
      <c r="P21" s="5" t="s">
        <v>20</v>
      </c>
      <c r="Q21" s="3">
        <f t="shared" si="8"/>
        <v>18</v>
      </c>
      <c r="R21" s="5" t="s">
        <v>19</v>
      </c>
      <c r="S21" s="3">
        <f t="shared" si="9"/>
        <v>18</v>
      </c>
      <c r="T21" s="5" t="s">
        <v>15</v>
      </c>
      <c r="U21" s="3">
        <f t="shared" si="10"/>
        <v>18</v>
      </c>
      <c r="V21" s="6" t="s">
        <v>16</v>
      </c>
      <c r="W21" s="3">
        <f t="shared" si="11"/>
        <v>18</v>
      </c>
      <c r="X21" s="5" t="s">
        <v>19</v>
      </c>
    </row>
    <row r="22" spans="1:24" s="1" customFormat="1" ht="12" customHeight="1">
      <c r="A22" s="3">
        <f t="shared" si="0"/>
        <v>19</v>
      </c>
      <c r="B22" s="5" t="s">
        <v>18</v>
      </c>
      <c r="C22" s="3">
        <f t="shared" si="1"/>
        <v>19</v>
      </c>
      <c r="D22" s="4" t="s">
        <v>14</v>
      </c>
      <c r="E22" s="3">
        <f t="shared" si="2"/>
        <v>19</v>
      </c>
      <c r="F22" s="4" t="s">
        <v>14</v>
      </c>
      <c r="G22" s="3">
        <f t="shared" si="3"/>
        <v>19</v>
      </c>
      <c r="H22" s="5" t="s">
        <v>15</v>
      </c>
      <c r="I22" s="3">
        <f t="shared" si="4"/>
        <v>19</v>
      </c>
      <c r="J22" s="5" t="s">
        <v>20</v>
      </c>
      <c r="K22" s="3">
        <f t="shared" si="5"/>
        <v>19</v>
      </c>
      <c r="L22" s="5" t="s">
        <v>19</v>
      </c>
      <c r="M22" s="3">
        <f t="shared" si="6"/>
        <v>19</v>
      </c>
      <c r="N22" s="5" t="s">
        <v>15</v>
      </c>
      <c r="O22" s="3">
        <f t="shared" si="7"/>
        <v>19</v>
      </c>
      <c r="P22" s="4" t="s">
        <v>16</v>
      </c>
      <c r="Q22" s="3">
        <f t="shared" si="8"/>
        <v>19</v>
      </c>
      <c r="R22" s="5" t="s">
        <v>17</v>
      </c>
      <c r="S22" s="3">
        <f t="shared" si="9"/>
        <v>19</v>
      </c>
      <c r="T22" s="1" t="s">
        <v>18</v>
      </c>
      <c r="U22" s="3">
        <f t="shared" si="10"/>
        <v>19</v>
      </c>
      <c r="V22" s="4" t="s">
        <v>14</v>
      </c>
      <c r="W22" s="3">
        <f t="shared" si="11"/>
        <v>19</v>
      </c>
      <c r="X22" s="5" t="s">
        <v>17</v>
      </c>
    </row>
    <row r="23" spans="1:24" s="1" customFormat="1" ht="12" customHeight="1">
      <c r="A23" s="3">
        <f t="shared" si="0"/>
        <v>20</v>
      </c>
      <c r="B23" s="5" t="s">
        <v>20</v>
      </c>
      <c r="C23" s="3">
        <f t="shared" si="1"/>
        <v>20</v>
      </c>
      <c r="D23" s="5" t="s">
        <v>19</v>
      </c>
      <c r="E23" s="3">
        <f t="shared" si="2"/>
        <v>20</v>
      </c>
      <c r="F23" s="5" t="s">
        <v>19</v>
      </c>
      <c r="G23" s="3">
        <f t="shared" si="3"/>
        <v>20</v>
      </c>
      <c r="H23" s="5" t="s">
        <v>18</v>
      </c>
      <c r="I23" s="3">
        <f t="shared" si="4"/>
        <v>20</v>
      </c>
      <c r="J23" s="6" t="s">
        <v>16</v>
      </c>
      <c r="K23" s="3">
        <f t="shared" si="5"/>
        <v>20</v>
      </c>
      <c r="L23" s="5" t="s">
        <v>17</v>
      </c>
      <c r="M23" s="3">
        <f t="shared" si="6"/>
        <v>20</v>
      </c>
      <c r="N23" s="5" t="s">
        <v>18</v>
      </c>
      <c r="O23" s="3">
        <f t="shared" si="7"/>
        <v>20</v>
      </c>
      <c r="P23" s="4" t="s">
        <v>14</v>
      </c>
      <c r="Q23" s="3">
        <f t="shared" si="8"/>
        <v>20</v>
      </c>
      <c r="R23" s="5" t="s">
        <v>15</v>
      </c>
      <c r="S23" s="3">
        <f t="shared" si="9"/>
        <v>20</v>
      </c>
      <c r="T23" s="5" t="s">
        <v>20</v>
      </c>
      <c r="U23" s="3">
        <f t="shared" si="10"/>
        <v>20</v>
      </c>
      <c r="V23" s="5" t="s">
        <v>19</v>
      </c>
      <c r="W23" s="3">
        <f t="shared" si="11"/>
        <v>20</v>
      </c>
      <c r="X23" s="5" t="s">
        <v>15</v>
      </c>
    </row>
    <row r="24" spans="1:24" s="1" customFormat="1" ht="12" customHeight="1">
      <c r="A24" s="3">
        <f t="shared" si="0"/>
        <v>21</v>
      </c>
      <c r="B24" s="6" t="s">
        <v>16</v>
      </c>
      <c r="C24" s="3">
        <f t="shared" si="1"/>
        <v>21</v>
      </c>
      <c r="D24" s="5" t="s">
        <v>17</v>
      </c>
      <c r="E24" s="3">
        <f t="shared" si="2"/>
        <v>21</v>
      </c>
      <c r="F24" s="5" t="s">
        <v>17</v>
      </c>
      <c r="G24" s="3">
        <f t="shared" si="3"/>
        <v>21</v>
      </c>
      <c r="H24" s="5" t="s">
        <v>20</v>
      </c>
      <c r="I24" s="3">
        <f t="shared" si="4"/>
        <v>21</v>
      </c>
      <c r="J24" s="4" t="s">
        <v>14</v>
      </c>
      <c r="K24" s="3">
        <f t="shared" si="5"/>
        <v>21</v>
      </c>
      <c r="L24" s="5" t="s">
        <v>15</v>
      </c>
      <c r="M24" s="3">
        <f t="shared" si="6"/>
        <v>21</v>
      </c>
      <c r="N24" s="5" t="s">
        <v>20</v>
      </c>
      <c r="O24" s="3">
        <f t="shared" si="7"/>
        <v>21</v>
      </c>
      <c r="P24" s="5" t="s">
        <v>19</v>
      </c>
      <c r="Q24" s="3">
        <f t="shared" si="8"/>
        <v>21</v>
      </c>
      <c r="R24" s="5" t="s">
        <v>18</v>
      </c>
      <c r="S24" s="3">
        <f t="shared" si="9"/>
        <v>21</v>
      </c>
      <c r="T24" s="6" t="s">
        <v>16</v>
      </c>
      <c r="U24" s="3">
        <f t="shared" si="10"/>
        <v>21</v>
      </c>
      <c r="V24" s="5" t="s">
        <v>17</v>
      </c>
      <c r="W24" s="3">
        <f t="shared" si="11"/>
        <v>21</v>
      </c>
      <c r="X24" s="5" t="s">
        <v>18</v>
      </c>
    </row>
    <row r="25" spans="1:24" s="1" customFormat="1" ht="12" customHeight="1">
      <c r="A25" s="3">
        <f t="shared" si="0"/>
        <v>22</v>
      </c>
      <c r="B25" s="4" t="s">
        <v>14</v>
      </c>
      <c r="C25" s="3">
        <f t="shared" si="1"/>
        <v>22</v>
      </c>
      <c r="D25" s="5" t="s">
        <v>15</v>
      </c>
      <c r="E25" s="3">
        <f t="shared" si="2"/>
        <v>22</v>
      </c>
      <c r="F25" s="5" t="s">
        <v>15</v>
      </c>
      <c r="G25" s="3">
        <f t="shared" si="3"/>
        <v>22</v>
      </c>
      <c r="H25" s="6" t="s">
        <v>16</v>
      </c>
      <c r="I25" s="3">
        <f t="shared" si="4"/>
        <v>22</v>
      </c>
      <c r="J25" s="5" t="s">
        <v>19</v>
      </c>
      <c r="K25" s="3">
        <f t="shared" si="5"/>
        <v>22</v>
      </c>
      <c r="L25" s="5" t="s">
        <v>18</v>
      </c>
      <c r="M25" s="3">
        <f t="shared" si="6"/>
        <v>22</v>
      </c>
      <c r="N25" s="6" t="s">
        <v>16</v>
      </c>
      <c r="O25" s="3">
        <f t="shared" si="7"/>
        <v>22</v>
      </c>
      <c r="P25" s="5" t="s">
        <v>17</v>
      </c>
      <c r="Q25" s="3">
        <f t="shared" si="8"/>
        <v>22</v>
      </c>
      <c r="R25" s="5" t="s">
        <v>20</v>
      </c>
      <c r="S25" s="3">
        <f t="shared" si="9"/>
        <v>22</v>
      </c>
      <c r="T25" s="4" t="s">
        <v>14</v>
      </c>
      <c r="U25" s="3">
        <f t="shared" si="10"/>
        <v>22</v>
      </c>
      <c r="V25" s="5" t="s">
        <v>15</v>
      </c>
      <c r="W25" s="3">
        <f t="shared" si="11"/>
        <v>22</v>
      </c>
      <c r="X25" s="5" t="s">
        <v>20</v>
      </c>
    </row>
    <row r="26" spans="1:24" s="1" customFormat="1" ht="12" customHeight="1">
      <c r="A26" s="3">
        <f t="shared" si="0"/>
        <v>23</v>
      </c>
      <c r="B26" s="5" t="s">
        <v>19</v>
      </c>
      <c r="C26" s="3">
        <f t="shared" si="1"/>
        <v>23</v>
      </c>
      <c r="D26" s="5" t="s">
        <v>18</v>
      </c>
      <c r="E26" s="3">
        <f t="shared" si="2"/>
        <v>23</v>
      </c>
      <c r="F26" s="5" t="s">
        <v>18</v>
      </c>
      <c r="G26" s="3">
        <f t="shared" si="3"/>
        <v>23</v>
      </c>
      <c r="H26" s="4" t="s">
        <v>14</v>
      </c>
      <c r="I26" s="3">
        <f t="shared" si="4"/>
        <v>23</v>
      </c>
      <c r="J26" s="5" t="s">
        <v>17</v>
      </c>
      <c r="K26" s="3">
        <f t="shared" si="5"/>
        <v>23</v>
      </c>
      <c r="L26" s="5" t="s">
        <v>20</v>
      </c>
      <c r="M26" s="3">
        <f t="shared" si="6"/>
        <v>23</v>
      </c>
      <c r="N26" s="4" t="s">
        <v>14</v>
      </c>
      <c r="O26" s="3">
        <f t="shared" si="7"/>
        <v>23</v>
      </c>
      <c r="P26" s="5" t="s">
        <v>15</v>
      </c>
      <c r="Q26" s="3">
        <f t="shared" si="8"/>
        <v>23</v>
      </c>
      <c r="R26" s="6" t="s">
        <v>16</v>
      </c>
      <c r="S26" s="3">
        <f t="shared" si="9"/>
        <v>23</v>
      </c>
      <c r="T26" s="44" t="s">
        <v>43</v>
      </c>
      <c r="U26" s="3">
        <f t="shared" si="10"/>
        <v>23</v>
      </c>
      <c r="V26" s="5" t="s">
        <v>18</v>
      </c>
      <c r="W26" s="3">
        <f t="shared" si="11"/>
        <v>23</v>
      </c>
      <c r="X26" s="6" t="s">
        <v>16</v>
      </c>
    </row>
    <row r="27" spans="1:24" s="1" customFormat="1" ht="12" customHeight="1">
      <c r="A27" s="3">
        <f t="shared" si="0"/>
        <v>24</v>
      </c>
      <c r="B27" s="5" t="s">
        <v>17</v>
      </c>
      <c r="C27" s="3">
        <f t="shared" si="1"/>
        <v>24</v>
      </c>
      <c r="D27" s="5" t="s">
        <v>20</v>
      </c>
      <c r="E27" s="3">
        <f t="shared" si="2"/>
        <v>24</v>
      </c>
      <c r="F27" s="5" t="s">
        <v>20</v>
      </c>
      <c r="G27" s="3">
        <f t="shared" si="3"/>
        <v>24</v>
      </c>
      <c r="H27" s="5" t="s">
        <v>19</v>
      </c>
      <c r="I27" s="3">
        <f t="shared" si="4"/>
        <v>24</v>
      </c>
      <c r="J27" s="5" t="s">
        <v>15</v>
      </c>
      <c r="K27" s="3">
        <f t="shared" si="5"/>
        <v>24</v>
      </c>
      <c r="L27" s="6" t="s">
        <v>16</v>
      </c>
      <c r="M27" s="3">
        <f t="shared" si="6"/>
        <v>24</v>
      </c>
      <c r="N27" s="5" t="s">
        <v>19</v>
      </c>
      <c r="O27" s="3">
        <f t="shared" si="7"/>
        <v>24</v>
      </c>
      <c r="P27" s="5" t="s">
        <v>18</v>
      </c>
      <c r="Q27" s="3">
        <f t="shared" si="8"/>
        <v>24</v>
      </c>
      <c r="R27" s="4" t="s">
        <v>14</v>
      </c>
      <c r="S27" s="3">
        <f t="shared" si="9"/>
        <v>24</v>
      </c>
      <c r="T27" s="5" t="s">
        <v>17</v>
      </c>
      <c r="U27" s="3">
        <f t="shared" si="10"/>
        <v>24</v>
      </c>
      <c r="V27" s="5" t="s">
        <v>20</v>
      </c>
      <c r="W27" s="3">
        <f t="shared" si="11"/>
        <v>24</v>
      </c>
      <c r="X27" s="4" t="s">
        <v>14</v>
      </c>
    </row>
    <row r="28" spans="1:24" s="1" customFormat="1" ht="12" customHeight="1">
      <c r="A28" s="3">
        <f t="shared" si="0"/>
        <v>25</v>
      </c>
      <c r="B28" s="5" t="s">
        <v>15</v>
      </c>
      <c r="C28" s="3">
        <f t="shared" si="1"/>
        <v>25</v>
      </c>
      <c r="D28" s="6" t="s">
        <v>16</v>
      </c>
      <c r="E28" s="3">
        <f t="shared" si="2"/>
        <v>25</v>
      </c>
      <c r="F28" s="6" t="s">
        <v>16</v>
      </c>
      <c r="G28" s="3">
        <f t="shared" si="3"/>
        <v>25</v>
      </c>
      <c r="H28" s="5" t="s">
        <v>17</v>
      </c>
      <c r="I28" s="3">
        <f t="shared" si="4"/>
        <v>25</v>
      </c>
      <c r="J28" s="5" t="s">
        <v>18</v>
      </c>
      <c r="K28" s="3">
        <f t="shared" si="5"/>
        <v>25</v>
      </c>
      <c r="L28" s="4" t="s">
        <v>14</v>
      </c>
      <c r="M28" s="3">
        <f t="shared" si="6"/>
        <v>25</v>
      </c>
      <c r="N28" s="5" t="s">
        <v>17</v>
      </c>
      <c r="O28" s="3">
        <f t="shared" si="7"/>
        <v>25</v>
      </c>
      <c r="P28" s="5" t="s">
        <v>20</v>
      </c>
      <c r="Q28" s="3">
        <f t="shared" si="8"/>
        <v>25</v>
      </c>
      <c r="R28" s="5" t="s">
        <v>19</v>
      </c>
      <c r="S28" s="3">
        <f t="shared" si="9"/>
        <v>25</v>
      </c>
      <c r="T28" s="5" t="s">
        <v>15</v>
      </c>
      <c r="U28" s="3">
        <f t="shared" si="10"/>
        <v>25</v>
      </c>
      <c r="V28" s="6" t="s">
        <v>16</v>
      </c>
      <c r="W28" s="3">
        <f t="shared" si="11"/>
        <v>25</v>
      </c>
      <c r="X28" s="44" t="s">
        <v>43</v>
      </c>
    </row>
    <row r="29" spans="1:24" s="1" customFormat="1" ht="12" customHeight="1">
      <c r="A29" s="3">
        <f t="shared" si="0"/>
        <v>26</v>
      </c>
      <c r="B29" s="5" t="s">
        <v>18</v>
      </c>
      <c r="C29" s="3">
        <f t="shared" si="1"/>
        <v>26</v>
      </c>
      <c r="D29" s="4" t="s">
        <v>14</v>
      </c>
      <c r="E29" s="3">
        <f t="shared" si="2"/>
        <v>26</v>
      </c>
      <c r="F29" s="4" t="s">
        <v>14</v>
      </c>
      <c r="G29" s="3">
        <f t="shared" si="3"/>
        <v>26</v>
      </c>
      <c r="H29" s="5" t="s">
        <v>15</v>
      </c>
      <c r="I29" s="3">
        <f t="shared" si="4"/>
        <v>26</v>
      </c>
      <c r="J29" s="5" t="s">
        <v>20</v>
      </c>
      <c r="K29" s="3">
        <f t="shared" si="5"/>
        <v>26</v>
      </c>
      <c r="L29" s="5" t="s">
        <v>19</v>
      </c>
      <c r="M29" s="3">
        <f t="shared" si="6"/>
        <v>26</v>
      </c>
      <c r="N29" s="5" t="s">
        <v>15</v>
      </c>
      <c r="O29" s="3">
        <f t="shared" si="7"/>
        <v>26</v>
      </c>
      <c r="P29" s="6" t="s">
        <v>16</v>
      </c>
      <c r="Q29" s="3">
        <f t="shared" si="8"/>
        <v>26</v>
      </c>
      <c r="R29" s="5" t="s">
        <v>17</v>
      </c>
      <c r="S29" s="3">
        <f t="shared" si="9"/>
        <v>26</v>
      </c>
      <c r="T29" s="5" t="s">
        <v>18</v>
      </c>
      <c r="U29" s="3">
        <f t="shared" si="10"/>
        <v>26</v>
      </c>
      <c r="V29" s="4" t="s">
        <v>14</v>
      </c>
      <c r="W29" s="3">
        <f t="shared" si="11"/>
        <v>26</v>
      </c>
      <c r="X29" s="44" t="s">
        <v>43</v>
      </c>
    </row>
    <row r="30" spans="1:24" s="1" customFormat="1" ht="12" customHeight="1">
      <c r="A30" s="3">
        <f t="shared" si="0"/>
        <v>27</v>
      </c>
      <c r="B30" s="5" t="s">
        <v>20</v>
      </c>
      <c r="C30" s="3">
        <f t="shared" si="1"/>
        <v>27</v>
      </c>
      <c r="D30" s="5" t="s">
        <v>19</v>
      </c>
      <c r="E30" s="3">
        <f t="shared" si="2"/>
        <v>27</v>
      </c>
      <c r="F30" s="5" t="s">
        <v>19</v>
      </c>
      <c r="G30" s="3">
        <f t="shared" si="3"/>
        <v>27</v>
      </c>
      <c r="H30" s="1" t="s">
        <v>18</v>
      </c>
      <c r="I30" s="3">
        <f t="shared" si="4"/>
        <v>27</v>
      </c>
      <c r="J30" s="6" t="s">
        <v>16</v>
      </c>
      <c r="K30" s="3">
        <f t="shared" si="5"/>
        <v>27</v>
      </c>
      <c r="L30" s="5" t="s">
        <v>17</v>
      </c>
      <c r="M30" s="3">
        <f t="shared" si="6"/>
        <v>27</v>
      </c>
      <c r="N30" s="5" t="s">
        <v>18</v>
      </c>
      <c r="O30" s="3">
        <f t="shared" si="7"/>
        <v>27</v>
      </c>
      <c r="P30" s="4" t="s">
        <v>14</v>
      </c>
      <c r="Q30" s="3">
        <f t="shared" si="8"/>
        <v>27</v>
      </c>
      <c r="R30" s="5" t="s">
        <v>15</v>
      </c>
      <c r="S30" s="3">
        <f t="shared" si="9"/>
        <v>27</v>
      </c>
      <c r="T30" s="5" t="s">
        <v>20</v>
      </c>
      <c r="U30" s="3">
        <f t="shared" si="10"/>
        <v>27</v>
      </c>
      <c r="V30" s="5" t="s">
        <v>19</v>
      </c>
      <c r="W30" s="3">
        <f t="shared" si="11"/>
        <v>27</v>
      </c>
      <c r="X30" s="5" t="s">
        <v>15</v>
      </c>
    </row>
    <row r="31" spans="1:24" s="1" customFormat="1" ht="12" customHeight="1">
      <c r="A31" s="3">
        <f t="shared" si="0"/>
        <v>28</v>
      </c>
      <c r="B31" s="6" t="s">
        <v>16</v>
      </c>
      <c r="C31" s="3">
        <f t="shared" si="1"/>
        <v>28</v>
      </c>
      <c r="D31" s="5" t="s">
        <v>17</v>
      </c>
      <c r="E31" s="3">
        <f t="shared" si="2"/>
        <v>28</v>
      </c>
      <c r="F31" s="5" t="s">
        <v>17</v>
      </c>
      <c r="G31" s="3">
        <f t="shared" si="3"/>
        <v>28</v>
      </c>
      <c r="H31" s="5" t="s">
        <v>20</v>
      </c>
      <c r="I31" s="3">
        <f t="shared" si="4"/>
        <v>28</v>
      </c>
      <c r="J31" s="4" t="s">
        <v>14</v>
      </c>
      <c r="K31" s="3">
        <f t="shared" si="5"/>
        <v>28</v>
      </c>
      <c r="L31" s="5" t="s">
        <v>15</v>
      </c>
      <c r="M31" s="3">
        <f t="shared" si="6"/>
        <v>28</v>
      </c>
      <c r="N31" s="5" t="s">
        <v>20</v>
      </c>
      <c r="O31" s="3">
        <f t="shared" si="7"/>
        <v>28</v>
      </c>
      <c r="P31" s="5" t="s">
        <v>19</v>
      </c>
      <c r="Q31" s="3">
        <f t="shared" si="8"/>
        <v>28</v>
      </c>
      <c r="R31" s="5" t="s">
        <v>18</v>
      </c>
      <c r="S31" s="3">
        <f t="shared" si="9"/>
        <v>28</v>
      </c>
      <c r="T31" s="6" t="s">
        <v>16</v>
      </c>
      <c r="U31" s="3">
        <f t="shared" si="10"/>
        <v>28</v>
      </c>
      <c r="V31" s="5" t="s">
        <v>17</v>
      </c>
      <c r="W31" s="3">
        <f t="shared" si="11"/>
        <v>28</v>
      </c>
      <c r="X31" s="5" t="s">
        <v>18</v>
      </c>
    </row>
    <row r="32" spans="1:24" s="1" customFormat="1" ht="12" customHeight="1">
      <c r="A32" s="3">
        <f t="shared" si="0"/>
        <v>29</v>
      </c>
      <c r="B32" s="4" t="s">
        <v>14</v>
      </c>
      <c r="C32" s="3"/>
      <c r="D32" s="5"/>
      <c r="E32" s="3">
        <f t="shared" si="2"/>
        <v>29</v>
      </c>
      <c r="F32" s="5" t="s">
        <v>15</v>
      </c>
      <c r="G32" s="3">
        <f t="shared" si="3"/>
        <v>29</v>
      </c>
      <c r="H32" s="6" t="s">
        <v>16</v>
      </c>
      <c r="I32" s="3">
        <f t="shared" si="4"/>
        <v>29</v>
      </c>
      <c r="J32" s="5" t="s">
        <v>19</v>
      </c>
      <c r="K32" s="3">
        <f t="shared" si="5"/>
        <v>29</v>
      </c>
      <c r="L32" s="5" t="s">
        <v>18</v>
      </c>
      <c r="M32" s="3">
        <f t="shared" si="6"/>
        <v>29</v>
      </c>
      <c r="N32" s="6" t="s">
        <v>16</v>
      </c>
      <c r="O32" s="3">
        <f t="shared" si="7"/>
        <v>29</v>
      </c>
      <c r="P32" s="5" t="s">
        <v>17</v>
      </c>
      <c r="Q32" s="3">
        <f t="shared" si="8"/>
        <v>29</v>
      </c>
      <c r="R32" s="5" t="s">
        <v>20</v>
      </c>
      <c r="S32" s="3">
        <f t="shared" si="9"/>
        <v>29</v>
      </c>
      <c r="T32" s="4" t="s">
        <v>14</v>
      </c>
      <c r="U32" s="3">
        <f t="shared" si="10"/>
        <v>29</v>
      </c>
      <c r="V32" s="5" t="s">
        <v>15</v>
      </c>
      <c r="W32" s="3">
        <f t="shared" si="11"/>
        <v>29</v>
      </c>
      <c r="X32" s="5" t="s">
        <v>20</v>
      </c>
    </row>
    <row r="33" spans="1:28" s="1" customFormat="1" ht="12" customHeight="1">
      <c r="A33" s="3">
        <f t="shared" si="0"/>
        <v>30</v>
      </c>
      <c r="B33" s="5" t="s">
        <v>19</v>
      </c>
      <c r="C33" s="3"/>
      <c r="D33" s="5"/>
      <c r="E33" s="3">
        <f t="shared" si="2"/>
        <v>30</v>
      </c>
      <c r="F33" s="5" t="s">
        <v>18</v>
      </c>
      <c r="G33" s="3">
        <f t="shared" si="3"/>
        <v>30</v>
      </c>
      <c r="H33" s="4" t="s">
        <v>14</v>
      </c>
      <c r="I33" s="3">
        <f t="shared" si="4"/>
        <v>30</v>
      </c>
      <c r="J33" s="5" t="s">
        <v>17</v>
      </c>
      <c r="K33" s="3">
        <f t="shared" si="5"/>
        <v>30</v>
      </c>
      <c r="L33" s="5" t="s">
        <v>20</v>
      </c>
      <c r="M33" s="3">
        <f t="shared" si="6"/>
        <v>30</v>
      </c>
      <c r="N33" s="4" t="s">
        <v>14</v>
      </c>
      <c r="O33" s="3">
        <f t="shared" si="7"/>
        <v>30</v>
      </c>
      <c r="P33" s="5" t="s">
        <v>15</v>
      </c>
      <c r="Q33" s="3">
        <f t="shared" si="8"/>
        <v>30</v>
      </c>
      <c r="R33" s="6" t="s">
        <v>16</v>
      </c>
      <c r="S33" s="3">
        <f t="shared" si="9"/>
        <v>30</v>
      </c>
      <c r="T33" s="5" t="s">
        <v>19</v>
      </c>
      <c r="U33" s="3">
        <f t="shared" si="10"/>
        <v>30</v>
      </c>
      <c r="V33" s="5" t="s">
        <v>18</v>
      </c>
      <c r="W33" s="3">
        <f t="shared" si="11"/>
        <v>30</v>
      </c>
      <c r="X33" s="6" t="s">
        <v>16</v>
      </c>
      <c r="Z33" s="37"/>
      <c r="AA33" s="37"/>
      <c r="AB33" s="38"/>
    </row>
    <row r="34" spans="1:24" s="1" customFormat="1" ht="12" customHeight="1">
      <c r="A34" s="3">
        <f t="shared" si="0"/>
        <v>31</v>
      </c>
      <c r="B34" s="5" t="s">
        <v>17</v>
      </c>
      <c r="C34" s="3"/>
      <c r="E34" s="3">
        <f t="shared" si="2"/>
        <v>31</v>
      </c>
      <c r="F34" s="5" t="s">
        <v>20</v>
      </c>
      <c r="G34" s="3"/>
      <c r="H34" s="4"/>
      <c r="I34" s="3">
        <f t="shared" si="4"/>
        <v>31</v>
      </c>
      <c r="J34" s="5" t="s">
        <v>15</v>
      </c>
      <c r="K34" s="3"/>
      <c r="M34" s="3">
        <f t="shared" si="6"/>
        <v>31</v>
      </c>
      <c r="N34" s="5" t="s">
        <v>19</v>
      </c>
      <c r="O34" s="3">
        <f t="shared" si="7"/>
        <v>31</v>
      </c>
      <c r="P34" s="5" t="s">
        <v>18</v>
      </c>
      <c r="Q34" s="3"/>
      <c r="S34" s="3">
        <f t="shared" si="9"/>
        <v>31</v>
      </c>
      <c r="T34" s="36" t="s">
        <v>17</v>
      </c>
      <c r="U34" s="3"/>
      <c r="W34" s="3">
        <f t="shared" si="11"/>
        <v>31</v>
      </c>
      <c r="X34" s="4" t="s">
        <v>14</v>
      </c>
    </row>
    <row r="35" spans="1:27" s="12" customFormat="1" ht="12" customHeight="1">
      <c r="A35" s="10">
        <v>22</v>
      </c>
      <c r="B35" s="11" t="s">
        <v>22</v>
      </c>
      <c r="C35" s="10">
        <v>20</v>
      </c>
      <c r="D35" s="11" t="s">
        <v>22</v>
      </c>
      <c r="E35" s="10">
        <v>22</v>
      </c>
      <c r="F35" s="11" t="s">
        <v>22</v>
      </c>
      <c r="G35" s="10">
        <v>18</v>
      </c>
      <c r="H35" s="11" t="s">
        <v>22</v>
      </c>
      <c r="I35" s="10">
        <v>22</v>
      </c>
      <c r="J35" s="11" t="s">
        <v>22</v>
      </c>
      <c r="K35" s="10">
        <v>21</v>
      </c>
      <c r="L35" s="11" t="s">
        <v>22</v>
      </c>
      <c r="M35" s="10">
        <v>21</v>
      </c>
      <c r="N35" s="11" t="s">
        <v>22</v>
      </c>
      <c r="O35" s="10">
        <v>23</v>
      </c>
      <c r="P35" s="11" t="s">
        <v>22</v>
      </c>
      <c r="Q35" s="10">
        <v>21</v>
      </c>
      <c r="R35" s="11" t="s">
        <v>22</v>
      </c>
      <c r="S35" s="10">
        <v>21</v>
      </c>
      <c r="T35" s="11" t="s">
        <v>22</v>
      </c>
      <c r="U35" s="10">
        <v>21</v>
      </c>
      <c r="V35" s="11" t="s">
        <v>22</v>
      </c>
      <c r="W35" s="10">
        <v>19</v>
      </c>
      <c r="X35" s="11" t="s">
        <v>22</v>
      </c>
      <c r="AA35" s="39"/>
    </row>
    <row r="36" spans="1:28" s="12" customFormat="1" ht="12" customHeight="1">
      <c r="A36" s="13">
        <v>0</v>
      </c>
      <c r="B36" s="14" t="s">
        <v>13</v>
      </c>
      <c r="C36" s="13">
        <v>0</v>
      </c>
      <c r="D36" s="14" t="s">
        <v>13</v>
      </c>
      <c r="E36" s="13">
        <v>1</v>
      </c>
      <c r="F36" s="14" t="s">
        <v>13</v>
      </c>
      <c r="G36" s="13">
        <v>2</v>
      </c>
      <c r="H36" s="14" t="s">
        <v>13</v>
      </c>
      <c r="I36" s="13">
        <v>1</v>
      </c>
      <c r="J36" s="14" t="s">
        <v>13</v>
      </c>
      <c r="K36" s="13">
        <v>1</v>
      </c>
      <c r="L36" s="14" t="s">
        <v>13</v>
      </c>
      <c r="M36" s="13">
        <v>0</v>
      </c>
      <c r="N36" s="14" t="s">
        <v>13</v>
      </c>
      <c r="O36" s="13">
        <v>0</v>
      </c>
      <c r="P36" s="14" t="s">
        <v>13</v>
      </c>
      <c r="Q36" s="13">
        <v>0</v>
      </c>
      <c r="R36" s="14" t="s">
        <v>13</v>
      </c>
      <c r="S36" s="13">
        <v>1</v>
      </c>
      <c r="T36" s="14" t="s">
        <v>13</v>
      </c>
      <c r="U36" s="13">
        <v>1</v>
      </c>
      <c r="V36" s="14" t="s">
        <v>13</v>
      </c>
      <c r="W36" s="13">
        <v>2</v>
      </c>
      <c r="X36" s="14" t="s">
        <v>13</v>
      </c>
      <c r="Z36" s="39"/>
      <c r="AA36" s="39"/>
      <c r="AB36" s="38"/>
    </row>
    <row r="37" spans="1:28" s="12" customFormat="1" ht="11.25">
      <c r="A37" s="15">
        <f>SUM(A35:A36)</f>
        <v>22</v>
      </c>
      <c r="B37" s="16" t="s">
        <v>23</v>
      </c>
      <c r="C37" s="15">
        <f>SUM(C35:C36)</f>
        <v>20</v>
      </c>
      <c r="D37" s="16" t="s">
        <v>23</v>
      </c>
      <c r="E37" s="15">
        <f>SUM(E35:E36)</f>
        <v>23</v>
      </c>
      <c r="F37" s="16" t="s">
        <v>23</v>
      </c>
      <c r="G37" s="15">
        <f>SUM(G35:G36)</f>
        <v>20</v>
      </c>
      <c r="H37" s="16" t="s">
        <v>23</v>
      </c>
      <c r="I37" s="15">
        <f>SUM(I35:I36)</f>
        <v>23</v>
      </c>
      <c r="J37" s="16" t="s">
        <v>23</v>
      </c>
      <c r="K37" s="15">
        <f>SUM(K35:K36)</f>
        <v>22</v>
      </c>
      <c r="L37" s="16" t="s">
        <v>23</v>
      </c>
      <c r="M37" s="15">
        <f>SUM(M35:M36)</f>
        <v>21</v>
      </c>
      <c r="N37" s="16" t="s">
        <v>23</v>
      </c>
      <c r="O37" s="15">
        <f>SUM(O35:O36)</f>
        <v>23</v>
      </c>
      <c r="P37" s="16" t="s">
        <v>23</v>
      </c>
      <c r="Q37" s="15">
        <f>SUM(Q35:Q36)</f>
        <v>21</v>
      </c>
      <c r="R37" s="16" t="s">
        <v>23</v>
      </c>
      <c r="S37" s="15">
        <f>SUM(S35:S36)</f>
        <v>22</v>
      </c>
      <c r="T37" s="16" t="s">
        <v>23</v>
      </c>
      <c r="U37" s="15">
        <f>SUM(U35:U36)</f>
        <v>22</v>
      </c>
      <c r="V37" s="16" t="s">
        <v>23</v>
      </c>
      <c r="W37" s="15">
        <f>SUM(W35:W36)</f>
        <v>21</v>
      </c>
      <c r="X37" s="16" t="s">
        <v>23</v>
      </c>
      <c r="Z37" s="39"/>
      <c r="AA37" s="39"/>
      <c r="AB37" s="38"/>
    </row>
    <row r="38" spans="1:24" s="12" customFormat="1" ht="11.25">
      <c r="A38" s="104" t="s">
        <v>1</v>
      </c>
      <c r="B38" s="105"/>
      <c r="C38" s="104" t="s">
        <v>2</v>
      </c>
      <c r="D38" s="105"/>
      <c r="E38" s="104" t="s">
        <v>3</v>
      </c>
      <c r="F38" s="105"/>
      <c r="G38" s="104" t="s">
        <v>4</v>
      </c>
      <c r="H38" s="105"/>
      <c r="I38" s="104" t="s">
        <v>5</v>
      </c>
      <c r="J38" s="105"/>
      <c r="K38" s="104" t="s">
        <v>6</v>
      </c>
      <c r="L38" s="105"/>
      <c r="M38" s="104" t="s">
        <v>7</v>
      </c>
      <c r="N38" s="105"/>
      <c r="O38" s="104" t="s">
        <v>8</v>
      </c>
      <c r="P38" s="105"/>
      <c r="Q38" s="104" t="s">
        <v>9</v>
      </c>
      <c r="R38" s="105"/>
      <c r="S38" s="104" t="s">
        <v>10</v>
      </c>
      <c r="T38" s="105"/>
      <c r="U38" s="104" t="s">
        <v>11</v>
      </c>
      <c r="V38" s="105"/>
      <c r="W38" s="104" t="s">
        <v>12</v>
      </c>
      <c r="X38" s="105"/>
    </row>
    <row r="39" spans="1:23" s="1" customFormat="1" ht="11.25">
      <c r="A39" s="19"/>
      <c r="B39" s="20" t="s">
        <v>155</v>
      </c>
      <c r="C39" s="19"/>
      <c r="E39" s="19"/>
      <c r="G39" s="19"/>
      <c r="I39" s="19"/>
      <c r="K39" s="19"/>
      <c r="M39" s="19"/>
      <c r="O39" s="19"/>
      <c r="Q39" s="19"/>
      <c r="S39" s="19"/>
      <c r="U39" s="19"/>
      <c r="W39" s="19"/>
    </row>
    <row r="40" spans="1:24" s="1" customFormat="1" ht="13.5">
      <c r="A40" s="19"/>
      <c r="B40" s="20"/>
      <c r="C40" s="19"/>
      <c r="E40" s="19"/>
      <c r="G40" s="28"/>
      <c r="I40" s="19"/>
      <c r="J40" s="23"/>
      <c r="K40" s="19"/>
      <c r="L40" s="20"/>
      <c r="M40" s="19"/>
      <c r="O40" s="19"/>
      <c r="Q40" s="19"/>
      <c r="S40" s="19"/>
      <c r="T40" s="103" t="s">
        <v>143</v>
      </c>
      <c r="U40" s="106"/>
      <c r="V40" s="106"/>
      <c r="W40" s="106"/>
      <c r="X40" s="106"/>
    </row>
    <row r="41" spans="1:24" s="1" customFormat="1" ht="13.5">
      <c r="A41" s="19"/>
      <c r="B41" s="20"/>
      <c r="C41" s="19"/>
      <c r="E41" s="19"/>
      <c r="F41" s="20"/>
      <c r="G41" s="28"/>
      <c r="I41" s="19"/>
      <c r="J41" s="20"/>
      <c r="K41" s="19"/>
      <c r="M41" s="19"/>
      <c r="O41" s="19"/>
      <c r="Q41" s="19"/>
      <c r="S41" s="19"/>
      <c r="T41" s="107" t="s">
        <v>138</v>
      </c>
      <c r="U41" s="108"/>
      <c r="V41" s="107" t="s">
        <v>139</v>
      </c>
      <c r="W41" s="108"/>
      <c r="X41" s="3" t="s">
        <v>140</v>
      </c>
    </row>
    <row r="42" spans="1:24" s="1" customFormat="1" ht="13.5">
      <c r="A42" s="19"/>
      <c r="B42" s="20"/>
      <c r="C42" s="19"/>
      <c r="E42" s="19"/>
      <c r="G42" s="28"/>
      <c r="I42" s="19"/>
      <c r="J42" s="23"/>
      <c r="K42" s="19"/>
      <c r="M42" s="19"/>
      <c r="O42" s="19"/>
      <c r="Q42" s="19"/>
      <c r="S42" s="19"/>
      <c r="T42" s="109">
        <v>42736</v>
      </c>
      <c r="U42" s="108"/>
      <c r="V42" s="109">
        <v>43100</v>
      </c>
      <c r="W42" s="108"/>
      <c r="X42" s="41">
        <f>V42-T42+1</f>
        <v>365</v>
      </c>
    </row>
    <row r="43" spans="1:24" s="1" customFormat="1" ht="11.25">
      <c r="A43" s="19"/>
      <c r="B43" s="20"/>
      <c r="C43" s="19"/>
      <c r="E43" s="19"/>
      <c r="G43" s="28"/>
      <c r="I43" s="19"/>
      <c r="J43" s="23"/>
      <c r="K43" s="19"/>
      <c r="M43" s="19"/>
      <c r="O43" s="19"/>
      <c r="Q43" s="19"/>
      <c r="S43" s="19"/>
      <c r="T43" s="19"/>
      <c r="U43" s="19"/>
      <c r="V43" s="19"/>
      <c r="W43" s="19"/>
      <c r="X43" s="19"/>
    </row>
    <row r="44" spans="1:24" s="1" customFormat="1" ht="11.25">
      <c r="A44" s="19"/>
      <c r="B44" s="20" t="s">
        <v>163</v>
      </c>
      <c r="C44" s="19"/>
      <c r="E44" s="19"/>
      <c r="G44" s="28"/>
      <c r="I44" s="19"/>
      <c r="J44" s="23"/>
      <c r="K44" s="19"/>
      <c r="M44" s="19"/>
      <c r="O44" s="19"/>
      <c r="Q44" s="19"/>
      <c r="S44" s="19"/>
      <c r="T44" s="103" t="s">
        <v>144</v>
      </c>
      <c r="U44" s="103"/>
      <c r="V44" s="103"/>
      <c r="W44" s="103"/>
      <c r="X44" s="103"/>
    </row>
    <row r="45" spans="1:24" s="1" customFormat="1" ht="11.25">
      <c r="A45" s="19"/>
      <c r="B45" s="22" t="s">
        <v>87</v>
      </c>
      <c r="C45" s="19"/>
      <c r="E45" s="19"/>
      <c r="G45" s="28"/>
      <c r="I45" s="19"/>
      <c r="J45" s="23"/>
      <c r="K45" s="22" t="s">
        <v>159</v>
      </c>
      <c r="M45" s="19"/>
      <c r="S45" s="19"/>
      <c r="T45" s="107" t="s">
        <v>142</v>
      </c>
      <c r="U45" s="108"/>
      <c r="V45" s="107" t="s">
        <v>138</v>
      </c>
      <c r="W45" s="108"/>
      <c r="X45" s="3" t="s">
        <v>141</v>
      </c>
    </row>
    <row r="46" spans="1:24" s="1" customFormat="1" ht="11.25">
      <c r="A46" s="19"/>
      <c r="B46" s="22" t="s">
        <v>89</v>
      </c>
      <c r="C46" s="19"/>
      <c r="E46" s="19"/>
      <c r="G46" s="28"/>
      <c r="I46" s="19"/>
      <c r="J46" s="23"/>
      <c r="K46" s="22" t="s">
        <v>88</v>
      </c>
      <c r="O46" s="19"/>
      <c r="Q46" s="19"/>
      <c r="S46" s="19"/>
      <c r="T46" s="107">
        <v>90</v>
      </c>
      <c r="U46" s="107"/>
      <c r="V46" s="109">
        <v>42736</v>
      </c>
      <c r="W46" s="108"/>
      <c r="X46" s="40">
        <f>V46+T46</f>
        <v>42826</v>
      </c>
    </row>
    <row r="47" spans="1:23" s="1" customFormat="1" ht="11.25">
      <c r="A47" s="19"/>
      <c r="B47" s="22" t="s">
        <v>156</v>
      </c>
      <c r="G47" s="28"/>
      <c r="I47" s="19"/>
      <c r="J47" s="23"/>
      <c r="K47" s="22" t="s">
        <v>90</v>
      </c>
      <c r="O47" s="19"/>
      <c r="Q47" s="19"/>
      <c r="S47" s="19"/>
      <c r="U47" s="19"/>
      <c r="W47" s="19"/>
    </row>
    <row r="48" spans="1:23" s="1" customFormat="1" ht="11.25">
      <c r="A48" s="19"/>
      <c r="B48" s="22" t="s">
        <v>157</v>
      </c>
      <c r="C48" s="19"/>
      <c r="E48" s="19"/>
      <c r="G48" s="28"/>
      <c r="I48" s="19"/>
      <c r="J48" s="23"/>
      <c r="K48" s="22" t="s">
        <v>92</v>
      </c>
      <c r="O48" s="19"/>
      <c r="Q48" s="19"/>
      <c r="S48" s="19"/>
      <c r="U48" s="19"/>
      <c r="W48" s="19"/>
    </row>
    <row r="49" spans="2:28" ht="12.75">
      <c r="B49" s="22" t="s">
        <v>95</v>
      </c>
      <c r="C49" s="19"/>
      <c r="D49" s="1"/>
      <c r="E49" s="19"/>
      <c r="G49" s="28"/>
      <c r="K49" s="22" t="s">
        <v>94</v>
      </c>
      <c r="L49" s="1"/>
      <c r="M49" s="1"/>
      <c r="N49" s="1"/>
      <c r="O49" s="19"/>
      <c r="P49" s="1"/>
      <c r="Q49" s="19"/>
      <c r="U49" s="1"/>
      <c r="V49" s="19"/>
      <c r="W49" s="1"/>
      <c r="X49" s="19"/>
      <c r="Y49" s="1"/>
      <c r="Z49" s="19"/>
      <c r="AA49" s="1"/>
      <c r="AB49" s="19"/>
    </row>
    <row r="50" spans="1:27" s="1" customFormat="1" ht="12.75">
      <c r="A50" s="19"/>
      <c r="B50" s="22" t="s">
        <v>158</v>
      </c>
      <c r="C50" s="19"/>
      <c r="K50" s="22" t="s">
        <v>96</v>
      </c>
      <c r="M50" s="19"/>
      <c r="N50"/>
      <c r="O50"/>
      <c r="P50" s="24"/>
      <c r="Q50"/>
      <c r="V50" s="19"/>
      <c r="W50" s="19"/>
      <c r="AA50" s="19"/>
    </row>
    <row r="51" spans="1:28" s="1" customFormat="1" ht="11.25">
      <c r="A51" s="19"/>
      <c r="V51" s="19"/>
      <c r="W51" s="19"/>
      <c r="AA51" s="19"/>
      <c r="AB51" s="19"/>
    </row>
    <row r="52" spans="1:28" s="1" customFormat="1" ht="11.25">
      <c r="A52" s="19"/>
      <c r="P52" s="19"/>
      <c r="V52" s="19"/>
      <c r="W52" s="19"/>
      <c r="AA52" s="19"/>
      <c r="AB52" s="19"/>
    </row>
    <row r="53" spans="16:28" s="1" customFormat="1" ht="11.25">
      <c r="P53" s="19"/>
      <c r="V53" s="19"/>
      <c r="W53" s="19"/>
      <c r="AA53" s="19"/>
      <c r="AB53" s="19"/>
    </row>
    <row r="54" spans="1:28" s="1" customFormat="1" ht="11.25">
      <c r="A54" s="19"/>
      <c r="P54" s="19"/>
      <c r="V54" s="19"/>
      <c r="AB54" s="19"/>
    </row>
    <row r="55" spans="1:28" s="1" customFormat="1" ht="11.25">
      <c r="A55" s="19"/>
      <c r="O55" s="19"/>
      <c r="P55" s="19"/>
      <c r="V55" s="19"/>
      <c r="Z55" s="19"/>
      <c r="AB55" s="19"/>
    </row>
    <row r="56" spans="15:23" s="1" customFormat="1" ht="11.25">
      <c r="O56" s="19"/>
      <c r="Q56" s="19"/>
      <c r="S56" s="19"/>
      <c r="U56" s="19"/>
      <c r="W56" s="19"/>
    </row>
  </sheetData>
  <sheetProtection/>
  <mergeCells count="35">
    <mergeCell ref="A1:X2"/>
    <mergeCell ref="Q3:R3"/>
    <mergeCell ref="S3:T3"/>
    <mergeCell ref="U3:V3"/>
    <mergeCell ref="W3:X3"/>
    <mergeCell ref="I3:J3"/>
    <mergeCell ref="K3:L3"/>
    <mergeCell ref="M3:N3"/>
    <mergeCell ref="O3:P3"/>
    <mergeCell ref="A3:B3"/>
    <mergeCell ref="C3:D3"/>
    <mergeCell ref="E3:F3"/>
    <mergeCell ref="G3:H3"/>
    <mergeCell ref="C38:D38"/>
    <mergeCell ref="E38:F38"/>
    <mergeCell ref="G38:H38"/>
    <mergeCell ref="A38:B38"/>
    <mergeCell ref="Q38:R38"/>
    <mergeCell ref="S38:T38"/>
    <mergeCell ref="U38:V38"/>
    <mergeCell ref="W38:X38"/>
    <mergeCell ref="I38:J38"/>
    <mergeCell ref="K38:L38"/>
    <mergeCell ref="M38:N38"/>
    <mergeCell ref="O38:P38"/>
    <mergeCell ref="T40:X40"/>
    <mergeCell ref="T44:X44"/>
    <mergeCell ref="T45:U45"/>
    <mergeCell ref="V45:W45"/>
    <mergeCell ref="T46:U46"/>
    <mergeCell ref="V46:W46"/>
    <mergeCell ref="T41:U41"/>
    <mergeCell ref="T42:U42"/>
    <mergeCell ref="V41:W41"/>
    <mergeCell ref="V42:W42"/>
  </mergeCells>
  <printOptions horizontalCentered="1"/>
  <pageMargins left="0" right="0" top="0.7874015748031497" bottom="0" header="0.5118110236220472" footer="0"/>
  <pageSetup horizontalDpi="600" verticalDpi="600" orientation="landscape" paperSize="9" r:id="rId2"/>
  <headerFooter alignWithMargins="0">
    <oddHeader>&amp;L&amp;"Verdana,Normál"&amp;9Pontról Pontra Könyvelőiroda
Tel.: 06 20 364-3472
www.pontazire.hu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6"/>
  <sheetViews>
    <sheetView zoomScale="95" zoomScaleNormal="95" zoomScalePageLayoutView="0" workbookViewId="0" topLeftCell="A1">
      <selection activeCell="B40" sqref="B40:B41"/>
    </sheetView>
  </sheetViews>
  <sheetFormatPr defaultColWidth="9.00390625" defaultRowHeight="12.75"/>
  <cols>
    <col min="1" max="1" width="2.375" style="0" customWidth="1"/>
    <col min="2" max="2" width="8.50390625" style="0" customWidth="1"/>
    <col min="3" max="3" width="2.375" style="0" customWidth="1"/>
    <col min="4" max="4" width="8.50390625" style="0" customWidth="1"/>
    <col min="5" max="5" width="2.375" style="0" customWidth="1"/>
    <col min="6" max="6" width="8.50390625" style="0" customWidth="1"/>
    <col min="7" max="7" width="2.375" style="0" customWidth="1"/>
    <col min="8" max="8" width="8.50390625" style="0" customWidth="1"/>
    <col min="9" max="9" width="2.375" style="0" customWidth="1"/>
    <col min="10" max="10" width="8.50390625" style="0" customWidth="1"/>
    <col min="11" max="11" width="2.375" style="0" customWidth="1"/>
    <col min="12" max="12" width="8.50390625" style="0" customWidth="1"/>
    <col min="13" max="13" width="2.375" style="0" customWidth="1"/>
    <col min="14" max="14" width="8.50390625" style="0" customWidth="1"/>
    <col min="15" max="15" width="2.375" style="0" customWidth="1"/>
    <col min="16" max="16" width="8.50390625" style="0" customWidth="1"/>
    <col min="17" max="17" width="2.375" style="0" customWidth="1"/>
    <col min="18" max="18" width="8.50390625" style="0" customWidth="1"/>
    <col min="19" max="19" width="2.375" style="0" customWidth="1"/>
    <col min="20" max="20" width="8.50390625" style="0" customWidth="1"/>
    <col min="21" max="21" width="2.375" style="0" customWidth="1"/>
    <col min="22" max="22" width="8.50390625" style="0" customWidth="1"/>
    <col min="23" max="23" width="2.375" style="0" customWidth="1"/>
    <col min="24" max="24" width="8.50390625" style="0" customWidth="1"/>
  </cols>
  <sheetData>
    <row r="1" spans="1:24" s="1" customFormat="1" ht="12.75" customHeight="1">
      <c r="A1" s="100" t="s">
        <v>145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" customFormat="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14.25" customHeight="1">
      <c r="A3" s="103" t="s">
        <v>1</v>
      </c>
      <c r="B3" s="103"/>
      <c r="C3" s="103" t="s">
        <v>2</v>
      </c>
      <c r="D3" s="103"/>
      <c r="E3" s="103" t="s">
        <v>3</v>
      </c>
      <c r="F3" s="103"/>
      <c r="G3" s="103" t="s">
        <v>4</v>
      </c>
      <c r="H3" s="103"/>
      <c r="I3" s="103" t="s">
        <v>5</v>
      </c>
      <c r="J3" s="103"/>
      <c r="K3" s="103" t="s">
        <v>6</v>
      </c>
      <c r="L3" s="103"/>
      <c r="M3" s="103" t="s">
        <v>7</v>
      </c>
      <c r="N3" s="103"/>
      <c r="O3" s="103" t="s">
        <v>8</v>
      </c>
      <c r="P3" s="103"/>
      <c r="Q3" s="103" t="s">
        <v>9</v>
      </c>
      <c r="R3" s="103"/>
      <c r="S3" s="103" t="s">
        <v>10</v>
      </c>
      <c r="T3" s="103"/>
      <c r="U3" s="103" t="s">
        <v>11</v>
      </c>
      <c r="V3" s="103"/>
      <c r="W3" s="103" t="s">
        <v>12</v>
      </c>
      <c r="X3" s="103"/>
    </row>
    <row r="4" spans="1:24" s="1" customFormat="1" ht="12" customHeight="1">
      <c r="A4" s="3">
        <v>1</v>
      </c>
      <c r="B4" s="42" t="s">
        <v>13</v>
      </c>
      <c r="C4" s="3">
        <v>1</v>
      </c>
      <c r="D4" s="5" t="s">
        <v>19</v>
      </c>
      <c r="E4" s="3">
        <v>1</v>
      </c>
      <c r="F4" s="5" t="s">
        <v>17</v>
      </c>
      <c r="G4" s="3">
        <v>1</v>
      </c>
      <c r="H4" s="5" t="s">
        <v>20</v>
      </c>
      <c r="I4" s="3">
        <v>1</v>
      </c>
      <c r="J4" s="4" t="s">
        <v>14</v>
      </c>
      <c r="K4" s="3">
        <v>1</v>
      </c>
      <c r="L4" s="5" t="s">
        <v>15</v>
      </c>
      <c r="M4" s="3">
        <v>1</v>
      </c>
      <c r="N4" s="5" t="s">
        <v>20</v>
      </c>
      <c r="O4" s="3">
        <v>1</v>
      </c>
      <c r="P4" s="5" t="s">
        <v>19</v>
      </c>
      <c r="Q4" s="3">
        <v>1</v>
      </c>
      <c r="R4" s="5" t="s">
        <v>18</v>
      </c>
      <c r="S4" s="3">
        <v>1</v>
      </c>
      <c r="T4" s="6" t="s">
        <v>16</v>
      </c>
      <c r="U4" s="3">
        <v>1</v>
      </c>
      <c r="V4" s="42" t="s">
        <v>13</v>
      </c>
      <c r="W4" s="3">
        <v>1</v>
      </c>
      <c r="X4" s="5" t="s">
        <v>18</v>
      </c>
    </row>
    <row r="5" spans="1:24" s="1" customFormat="1" ht="12" customHeight="1">
      <c r="A5" s="3">
        <f aca="true" t="shared" si="0" ref="A5:A34">A4+1</f>
        <v>2</v>
      </c>
      <c r="B5" s="7" t="s">
        <v>16</v>
      </c>
      <c r="C5" s="3">
        <f aca="true" t="shared" si="1" ref="C5:C31">C4+1</f>
        <v>2</v>
      </c>
      <c r="D5" s="5" t="s">
        <v>17</v>
      </c>
      <c r="E5" s="3">
        <f aca="true" t="shared" si="2" ref="E5:E34">E4+1</f>
        <v>2</v>
      </c>
      <c r="F5" s="5" t="s">
        <v>15</v>
      </c>
      <c r="G5" s="3">
        <f aca="true" t="shared" si="3" ref="G5:G33">G4+1</f>
        <v>2</v>
      </c>
      <c r="H5" s="6" t="s">
        <v>16</v>
      </c>
      <c r="I5" s="3">
        <f aca="true" t="shared" si="4" ref="I5:I34">I4+1</f>
        <v>2</v>
      </c>
      <c r="J5" s="5" t="s">
        <v>19</v>
      </c>
      <c r="K5" s="3">
        <f aca="true" t="shared" si="5" ref="K5:K33">K4+1</f>
        <v>2</v>
      </c>
      <c r="L5" s="5" t="s">
        <v>18</v>
      </c>
      <c r="M5" s="3">
        <f aca="true" t="shared" si="6" ref="M5:M34">M4+1</f>
        <v>2</v>
      </c>
      <c r="N5" s="6" t="s">
        <v>16</v>
      </c>
      <c r="O5" s="3">
        <f aca="true" t="shared" si="7" ref="O5:O34">O4+1</f>
        <v>2</v>
      </c>
      <c r="P5" s="5" t="s">
        <v>17</v>
      </c>
      <c r="Q5" s="3">
        <f aca="true" t="shared" si="8" ref="Q5:Q33">Q4+1</f>
        <v>2</v>
      </c>
      <c r="R5" s="5" t="s">
        <v>20</v>
      </c>
      <c r="S5" s="3">
        <f aca="true" t="shared" si="9" ref="S5:S34">S4+1</f>
        <v>2</v>
      </c>
      <c r="T5" s="4" t="s">
        <v>14</v>
      </c>
      <c r="U5" s="3">
        <f aca="true" t="shared" si="10" ref="U5:U33">U4+1</f>
        <v>2</v>
      </c>
      <c r="V5" s="5" t="s">
        <v>15</v>
      </c>
      <c r="W5" s="3">
        <f aca="true" t="shared" si="11" ref="W5:W34">W4+1</f>
        <v>2</v>
      </c>
      <c r="X5" s="5" t="s">
        <v>20</v>
      </c>
    </row>
    <row r="6" spans="1:24" s="1" customFormat="1" ht="12" customHeight="1">
      <c r="A6" s="3">
        <f t="shared" si="0"/>
        <v>3</v>
      </c>
      <c r="B6" s="4" t="s">
        <v>14</v>
      </c>
      <c r="C6" s="3">
        <f t="shared" si="1"/>
        <v>3</v>
      </c>
      <c r="D6" s="5" t="s">
        <v>15</v>
      </c>
      <c r="E6" s="3">
        <f t="shared" si="2"/>
        <v>3</v>
      </c>
      <c r="F6" s="5" t="s">
        <v>18</v>
      </c>
      <c r="G6" s="3">
        <f t="shared" si="3"/>
        <v>3</v>
      </c>
      <c r="H6" s="4" t="s">
        <v>14</v>
      </c>
      <c r="I6" s="3">
        <f t="shared" si="4"/>
        <v>3</v>
      </c>
      <c r="J6" s="5" t="s">
        <v>17</v>
      </c>
      <c r="K6" s="3">
        <f t="shared" si="5"/>
        <v>3</v>
      </c>
      <c r="L6" s="5" t="s">
        <v>20</v>
      </c>
      <c r="M6" s="3">
        <f t="shared" si="6"/>
        <v>3</v>
      </c>
      <c r="N6" s="4" t="s">
        <v>14</v>
      </c>
      <c r="O6" s="3">
        <f t="shared" si="7"/>
        <v>3</v>
      </c>
      <c r="P6" s="5" t="s">
        <v>15</v>
      </c>
      <c r="Q6" s="3">
        <f t="shared" si="8"/>
        <v>3</v>
      </c>
      <c r="R6" s="6" t="s">
        <v>16</v>
      </c>
      <c r="S6" s="3">
        <f t="shared" si="9"/>
        <v>3</v>
      </c>
      <c r="T6" s="5" t="s">
        <v>19</v>
      </c>
      <c r="U6" s="3">
        <f t="shared" si="10"/>
        <v>3</v>
      </c>
      <c r="V6" s="5" t="s">
        <v>18</v>
      </c>
      <c r="W6" s="3">
        <f t="shared" si="11"/>
        <v>3</v>
      </c>
      <c r="X6" s="6" t="s">
        <v>16</v>
      </c>
    </row>
    <row r="7" spans="1:24" s="1" customFormat="1" ht="12" customHeight="1">
      <c r="A7" s="3">
        <f t="shared" si="0"/>
        <v>4</v>
      </c>
      <c r="B7" s="5" t="s">
        <v>19</v>
      </c>
      <c r="C7" s="3">
        <f t="shared" si="1"/>
        <v>4</v>
      </c>
      <c r="D7" s="5" t="s">
        <v>18</v>
      </c>
      <c r="E7" s="3">
        <f t="shared" si="2"/>
        <v>4</v>
      </c>
      <c r="F7" s="5" t="s">
        <v>20</v>
      </c>
      <c r="G7" s="3">
        <f t="shared" si="3"/>
        <v>4</v>
      </c>
      <c r="H7" s="5" t="s">
        <v>19</v>
      </c>
      <c r="I7" s="3">
        <f t="shared" si="4"/>
        <v>4</v>
      </c>
      <c r="J7" s="5" t="s">
        <v>15</v>
      </c>
      <c r="K7" s="3">
        <f t="shared" si="5"/>
        <v>4</v>
      </c>
      <c r="L7" s="6" t="s">
        <v>16</v>
      </c>
      <c r="M7" s="3">
        <f t="shared" si="6"/>
        <v>4</v>
      </c>
      <c r="N7" s="5" t="s">
        <v>19</v>
      </c>
      <c r="O7" s="3">
        <f t="shared" si="7"/>
        <v>4</v>
      </c>
      <c r="P7" s="5" t="s">
        <v>18</v>
      </c>
      <c r="Q7" s="3">
        <f t="shared" si="8"/>
        <v>4</v>
      </c>
      <c r="R7" s="4" t="s">
        <v>14</v>
      </c>
      <c r="S7" s="3">
        <f t="shared" si="9"/>
        <v>4</v>
      </c>
      <c r="T7" s="5" t="s">
        <v>17</v>
      </c>
      <c r="U7" s="3">
        <f t="shared" si="10"/>
        <v>4</v>
      </c>
      <c r="V7" s="5" t="s">
        <v>20</v>
      </c>
      <c r="W7" s="3">
        <f t="shared" si="11"/>
        <v>4</v>
      </c>
      <c r="X7" s="4" t="s">
        <v>14</v>
      </c>
    </row>
    <row r="8" spans="1:24" s="1" customFormat="1" ht="12" customHeight="1">
      <c r="A8" s="3">
        <f t="shared" si="0"/>
        <v>5</v>
      </c>
      <c r="B8" s="5" t="s">
        <v>17</v>
      </c>
      <c r="C8" s="3">
        <f t="shared" si="1"/>
        <v>5</v>
      </c>
      <c r="D8" s="5" t="s">
        <v>20</v>
      </c>
      <c r="E8" s="3">
        <f t="shared" si="2"/>
        <v>5</v>
      </c>
      <c r="F8" s="31" t="s">
        <v>19</v>
      </c>
      <c r="G8" s="3">
        <f t="shared" si="3"/>
        <v>5</v>
      </c>
      <c r="H8" s="5" t="s">
        <v>17</v>
      </c>
      <c r="I8" s="3">
        <f t="shared" si="4"/>
        <v>5</v>
      </c>
      <c r="J8" s="5" t="s">
        <v>18</v>
      </c>
      <c r="K8" s="3">
        <f t="shared" si="5"/>
        <v>5</v>
      </c>
      <c r="L8" s="4" t="s">
        <v>14</v>
      </c>
      <c r="M8" s="3">
        <f t="shared" si="6"/>
        <v>5</v>
      </c>
      <c r="N8" s="5" t="s">
        <v>17</v>
      </c>
      <c r="O8" s="3">
        <f t="shared" si="7"/>
        <v>5</v>
      </c>
      <c r="P8" s="5" t="s">
        <v>20</v>
      </c>
      <c r="Q8" s="3">
        <f t="shared" si="8"/>
        <v>5</v>
      </c>
      <c r="R8" s="5" t="s">
        <v>19</v>
      </c>
      <c r="S8" s="3">
        <f t="shared" si="9"/>
        <v>5</v>
      </c>
      <c r="T8" s="5" t="s">
        <v>15</v>
      </c>
      <c r="U8" s="3">
        <f t="shared" si="10"/>
        <v>5</v>
      </c>
      <c r="V8" s="6" t="s">
        <v>16</v>
      </c>
      <c r="W8" s="3">
        <f t="shared" si="11"/>
        <v>5</v>
      </c>
      <c r="X8" s="5" t="s">
        <v>19</v>
      </c>
    </row>
    <row r="9" spans="1:24" s="1" customFormat="1" ht="12" customHeight="1">
      <c r="A9" s="3">
        <f t="shared" si="0"/>
        <v>6</v>
      </c>
      <c r="B9" s="5" t="s">
        <v>15</v>
      </c>
      <c r="C9" s="3">
        <f t="shared" si="1"/>
        <v>6</v>
      </c>
      <c r="D9" s="6" t="s">
        <v>16</v>
      </c>
      <c r="E9" s="3">
        <f t="shared" si="2"/>
        <v>6</v>
      </c>
      <c r="F9" s="4" t="s">
        <v>14</v>
      </c>
      <c r="G9" s="3">
        <f t="shared" si="3"/>
        <v>6</v>
      </c>
      <c r="H9" s="5" t="s">
        <v>15</v>
      </c>
      <c r="I9" s="3">
        <f t="shared" si="4"/>
        <v>6</v>
      </c>
      <c r="J9" s="5" t="s">
        <v>20</v>
      </c>
      <c r="K9" s="3">
        <f t="shared" si="5"/>
        <v>6</v>
      </c>
      <c r="L9" s="5" t="s">
        <v>19</v>
      </c>
      <c r="M9" s="3">
        <f t="shared" si="6"/>
        <v>6</v>
      </c>
      <c r="N9" s="5" t="s">
        <v>15</v>
      </c>
      <c r="O9" s="3">
        <f t="shared" si="7"/>
        <v>6</v>
      </c>
      <c r="P9" s="6" t="s">
        <v>16</v>
      </c>
      <c r="Q9" s="3">
        <f t="shared" si="8"/>
        <v>6</v>
      </c>
      <c r="R9" s="5" t="s">
        <v>17</v>
      </c>
      <c r="S9" s="3">
        <f t="shared" si="9"/>
        <v>6</v>
      </c>
      <c r="T9" s="5" t="s">
        <v>18</v>
      </c>
      <c r="U9" s="3">
        <f t="shared" si="10"/>
        <v>6</v>
      </c>
      <c r="V9" s="4" t="s">
        <v>14</v>
      </c>
      <c r="W9" s="3">
        <f t="shared" si="11"/>
        <v>6</v>
      </c>
      <c r="X9" s="5" t="s">
        <v>17</v>
      </c>
    </row>
    <row r="10" spans="1:24" s="1" customFormat="1" ht="12" customHeight="1">
      <c r="A10" s="3">
        <f t="shared" si="0"/>
        <v>7</v>
      </c>
      <c r="B10" s="5" t="s">
        <v>18</v>
      </c>
      <c r="C10" s="3">
        <f t="shared" si="1"/>
        <v>7</v>
      </c>
      <c r="D10" s="4" t="s">
        <v>14</v>
      </c>
      <c r="E10" s="3">
        <f t="shared" si="2"/>
        <v>7</v>
      </c>
      <c r="F10" s="5" t="s">
        <v>19</v>
      </c>
      <c r="G10" s="3">
        <f t="shared" si="3"/>
        <v>7</v>
      </c>
      <c r="H10" s="5" t="s">
        <v>18</v>
      </c>
      <c r="I10" s="3">
        <f t="shared" si="4"/>
        <v>7</v>
      </c>
      <c r="J10" s="6" t="s">
        <v>16</v>
      </c>
      <c r="K10" s="3">
        <f t="shared" si="5"/>
        <v>7</v>
      </c>
      <c r="L10" s="5" t="s">
        <v>17</v>
      </c>
      <c r="M10" s="3">
        <f t="shared" si="6"/>
        <v>7</v>
      </c>
      <c r="N10" s="5" t="s">
        <v>18</v>
      </c>
      <c r="O10" s="3">
        <f t="shared" si="7"/>
        <v>7</v>
      </c>
      <c r="P10" s="4" t="s">
        <v>14</v>
      </c>
      <c r="Q10" s="3">
        <f t="shared" si="8"/>
        <v>7</v>
      </c>
      <c r="R10" s="5" t="s">
        <v>15</v>
      </c>
      <c r="S10" s="3">
        <f t="shared" si="9"/>
        <v>7</v>
      </c>
      <c r="T10" s="5" t="s">
        <v>20</v>
      </c>
      <c r="U10" s="3">
        <f t="shared" si="10"/>
        <v>7</v>
      </c>
      <c r="V10" s="5" t="s">
        <v>19</v>
      </c>
      <c r="W10" s="3">
        <f t="shared" si="11"/>
        <v>7</v>
      </c>
      <c r="X10" s="5" t="s">
        <v>15</v>
      </c>
    </row>
    <row r="11" spans="1:24" s="1" customFormat="1" ht="12" customHeight="1">
      <c r="A11" s="3">
        <f t="shared" si="0"/>
        <v>8</v>
      </c>
      <c r="B11" s="5" t="s">
        <v>20</v>
      </c>
      <c r="C11" s="3">
        <f t="shared" si="1"/>
        <v>8</v>
      </c>
      <c r="D11" s="5" t="s">
        <v>19</v>
      </c>
      <c r="E11" s="3">
        <f t="shared" si="2"/>
        <v>8</v>
      </c>
      <c r="F11" s="5" t="s">
        <v>17</v>
      </c>
      <c r="G11" s="3">
        <f t="shared" si="3"/>
        <v>8</v>
      </c>
      <c r="H11" s="5" t="s">
        <v>20</v>
      </c>
      <c r="I11" s="3">
        <f t="shared" si="4"/>
        <v>8</v>
      </c>
      <c r="J11" s="4" t="s">
        <v>14</v>
      </c>
      <c r="K11" s="3">
        <f t="shared" si="5"/>
        <v>8</v>
      </c>
      <c r="L11" s="5" t="s">
        <v>15</v>
      </c>
      <c r="M11" s="3">
        <f t="shared" si="6"/>
        <v>8</v>
      </c>
      <c r="N11" s="5" t="s">
        <v>20</v>
      </c>
      <c r="O11" s="3">
        <f t="shared" si="7"/>
        <v>8</v>
      </c>
      <c r="P11" s="5" t="s">
        <v>19</v>
      </c>
      <c r="Q11" s="3">
        <f t="shared" si="8"/>
        <v>8</v>
      </c>
      <c r="R11" s="5" t="s">
        <v>18</v>
      </c>
      <c r="S11" s="3">
        <f t="shared" si="9"/>
        <v>8</v>
      </c>
      <c r="T11" s="6" t="s">
        <v>16</v>
      </c>
      <c r="U11" s="3">
        <f t="shared" si="10"/>
        <v>8</v>
      </c>
      <c r="V11" s="5" t="s">
        <v>17</v>
      </c>
      <c r="W11" s="3">
        <f t="shared" si="11"/>
        <v>8</v>
      </c>
      <c r="X11" s="5" t="s">
        <v>18</v>
      </c>
    </row>
    <row r="12" spans="1:24" s="1" customFormat="1" ht="12" customHeight="1">
      <c r="A12" s="3">
        <f t="shared" si="0"/>
        <v>9</v>
      </c>
      <c r="B12" s="7" t="s">
        <v>16</v>
      </c>
      <c r="C12" s="3">
        <f t="shared" si="1"/>
        <v>9</v>
      </c>
      <c r="D12" s="5" t="s">
        <v>17</v>
      </c>
      <c r="E12" s="3">
        <f t="shared" si="2"/>
        <v>9</v>
      </c>
      <c r="F12" s="5" t="s">
        <v>15</v>
      </c>
      <c r="G12" s="3">
        <f t="shared" si="3"/>
        <v>9</v>
      </c>
      <c r="H12" s="6" t="s">
        <v>16</v>
      </c>
      <c r="I12" s="3">
        <f t="shared" si="4"/>
        <v>9</v>
      </c>
      <c r="J12" s="5" t="s">
        <v>19</v>
      </c>
      <c r="K12" s="3">
        <f t="shared" si="5"/>
        <v>9</v>
      </c>
      <c r="L12" s="5" t="s">
        <v>18</v>
      </c>
      <c r="M12" s="3">
        <f t="shared" si="6"/>
        <v>9</v>
      </c>
      <c r="N12" s="6" t="s">
        <v>16</v>
      </c>
      <c r="O12" s="3">
        <f t="shared" si="7"/>
        <v>9</v>
      </c>
      <c r="P12" s="5" t="s">
        <v>17</v>
      </c>
      <c r="Q12" s="3">
        <f t="shared" si="8"/>
        <v>9</v>
      </c>
      <c r="R12" s="5" t="s">
        <v>20</v>
      </c>
      <c r="S12" s="3">
        <f t="shared" si="9"/>
        <v>9</v>
      </c>
      <c r="T12" s="4" t="s">
        <v>14</v>
      </c>
      <c r="U12" s="3">
        <f t="shared" si="10"/>
        <v>9</v>
      </c>
      <c r="V12" s="5" t="s">
        <v>15</v>
      </c>
      <c r="W12" s="3">
        <f t="shared" si="11"/>
        <v>9</v>
      </c>
      <c r="X12" s="36" t="s">
        <v>20</v>
      </c>
    </row>
    <row r="13" spans="1:24" s="1" customFormat="1" ht="12" customHeight="1">
      <c r="A13" s="3">
        <f t="shared" si="0"/>
        <v>10</v>
      </c>
      <c r="B13" s="4" t="s">
        <v>14</v>
      </c>
      <c r="C13" s="3">
        <f t="shared" si="1"/>
        <v>10</v>
      </c>
      <c r="D13" s="5" t="s">
        <v>15</v>
      </c>
      <c r="E13" s="3">
        <f t="shared" si="2"/>
        <v>10</v>
      </c>
      <c r="F13" s="5" t="s">
        <v>18</v>
      </c>
      <c r="G13" s="3">
        <f t="shared" si="3"/>
        <v>10</v>
      </c>
      <c r="H13" s="4" t="s">
        <v>14</v>
      </c>
      <c r="I13" s="3">
        <f t="shared" si="4"/>
        <v>10</v>
      </c>
      <c r="J13" s="5" t="s">
        <v>17</v>
      </c>
      <c r="K13" s="3">
        <f t="shared" si="5"/>
        <v>10</v>
      </c>
      <c r="L13" s="5" t="s">
        <v>20</v>
      </c>
      <c r="M13" s="3">
        <f t="shared" si="6"/>
        <v>10</v>
      </c>
      <c r="N13" s="4" t="s">
        <v>14</v>
      </c>
      <c r="O13" s="3">
        <f t="shared" si="7"/>
        <v>10</v>
      </c>
      <c r="P13" s="5" t="s">
        <v>15</v>
      </c>
      <c r="Q13" s="3">
        <f t="shared" si="8"/>
        <v>10</v>
      </c>
      <c r="R13" s="6" t="s">
        <v>16</v>
      </c>
      <c r="S13" s="3">
        <f t="shared" si="9"/>
        <v>10</v>
      </c>
      <c r="T13" s="5" t="s">
        <v>19</v>
      </c>
      <c r="U13" s="3">
        <f t="shared" si="10"/>
        <v>10</v>
      </c>
      <c r="V13" s="5" t="s">
        <v>18</v>
      </c>
      <c r="W13" s="3">
        <f t="shared" si="11"/>
        <v>10</v>
      </c>
      <c r="X13" s="6" t="s">
        <v>16</v>
      </c>
    </row>
    <row r="14" spans="1:24" s="1" customFormat="1" ht="12" customHeight="1">
      <c r="A14" s="3">
        <f t="shared" si="0"/>
        <v>11</v>
      </c>
      <c r="B14" s="5" t="s">
        <v>19</v>
      </c>
      <c r="C14" s="3">
        <f t="shared" si="1"/>
        <v>11</v>
      </c>
      <c r="D14" s="5" t="s">
        <v>18</v>
      </c>
      <c r="E14" s="3">
        <f t="shared" si="2"/>
        <v>11</v>
      </c>
      <c r="F14" s="5" t="s">
        <v>20</v>
      </c>
      <c r="G14" s="3">
        <f t="shared" si="3"/>
        <v>11</v>
      </c>
      <c r="H14" s="5" t="s">
        <v>19</v>
      </c>
      <c r="I14" s="3">
        <f t="shared" si="4"/>
        <v>11</v>
      </c>
      <c r="J14" s="5" t="s">
        <v>15</v>
      </c>
      <c r="K14" s="3">
        <f t="shared" si="5"/>
        <v>11</v>
      </c>
      <c r="L14" s="6" t="s">
        <v>16</v>
      </c>
      <c r="M14" s="3">
        <f t="shared" si="6"/>
        <v>11</v>
      </c>
      <c r="N14" s="5" t="s">
        <v>19</v>
      </c>
      <c r="O14" s="3">
        <f t="shared" si="7"/>
        <v>11</v>
      </c>
      <c r="P14" s="5" t="s">
        <v>18</v>
      </c>
      <c r="Q14" s="3">
        <f t="shared" si="8"/>
        <v>11</v>
      </c>
      <c r="R14" s="4" t="s">
        <v>14</v>
      </c>
      <c r="S14" s="3">
        <f t="shared" si="9"/>
        <v>11</v>
      </c>
      <c r="T14" s="5" t="s">
        <v>17</v>
      </c>
      <c r="U14" s="3">
        <f t="shared" si="10"/>
        <v>11</v>
      </c>
      <c r="V14" s="5" t="s">
        <v>20</v>
      </c>
      <c r="W14" s="3">
        <f t="shared" si="11"/>
        <v>11</v>
      </c>
      <c r="X14" s="4" t="s">
        <v>14</v>
      </c>
    </row>
    <row r="15" spans="1:24" s="1" customFormat="1" ht="12" customHeight="1">
      <c r="A15" s="3">
        <f t="shared" si="0"/>
        <v>12</v>
      </c>
      <c r="B15" s="5" t="s">
        <v>17</v>
      </c>
      <c r="C15" s="3">
        <f t="shared" si="1"/>
        <v>12</v>
      </c>
      <c r="D15" s="5" t="s">
        <v>20</v>
      </c>
      <c r="E15" s="3">
        <f t="shared" si="2"/>
        <v>12</v>
      </c>
      <c r="F15" s="6" t="s">
        <v>16</v>
      </c>
      <c r="G15" s="3">
        <f t="shared" si="3"/>
        <v>12</v>
      </c>
      <c r="H15" s="5" t="s">
        <v>17</v>
      </c>
      <c r="I15" s="3">
        <f t="shared" si="4"/>
        <v>12</v>
      </c>
      <c r="J15" s="5" t="s">
        <v>18</v>
      </c>
      <c r="K15" s="3">
        <f t="shared" si="5"/>
        <v>12</v>
      </c>
      <c r="L15" s="4" t="s">
        <v>14</v>
      </c>
      <c r="M15" s="3">
        <f t="shared" si="6"/>
        <v>12</v>
      </c>
      <c r="N15" s="5" t="s">
        <v>17</v>
      </c>
      <c r="O15" s="3">
        <f t="shared" si="7"/>
        <v>12</v>
      </c>
      <c r="P15" s="5" t="s">
        <v>20</v>
      </c>
      <c r="Q15" s="3">
        <f t="shared" si="8"/>
        <v>12</v>
      </c>
      <c r="R15" s="5" t="s">
        <v>19</v>
      </c>
      <c r="S15" s="3">
        <f t="shared" si="9"/>
        <v>12</v>
      </c>
      <c r="T15" s="5" t="s">
        <v>15</v>
      </c>
      <c r="U15" s="3">
        <f t="shared" si="10"/>
        <v>12</v>
      </c>
      <c r="V15" s="6" t="s">
        <v>16</v>
      </c>
      <c r="W15" s="3">
        <f t="shared" si="11"/>
        <v>12</v>
      </c>
      <c r="X15" s="5" t="s">
        <v>19</v>
      </c>
    </row>
    <row r="16" spans="1:24" s="1" customFormat="1" ht="12" customHeight="1">
      <c r="A16" s="3">
        <f t="shared" si="0"/>
        <v>13</v>
      </c>
      <c r="B16" s="5" t="s">
        <v>15</v>
      </c>
      <c r="C16" s="3">
        <f t="shared" si="1"/>
        <v>13</v>
      </c>
      <c r="D16" s="6" t="s">
        <v>16</v>
      </c>
      <c r="E16" s="3">
        <f t="shared" si="2"/>
        <v>13</v>
      </c>
      <c r="F16" s="4" t="s">
        <v>14</v>
      </c>
      <c r="G16" s="3">
        <f t="shared" si="3"/>
        <v>13</v>
      </c>
      <c r="H16" s="5" t="s">
        <v>15</v>
      </c>
      <c r="I16" s="3">
        <f t="shared" si="4"/>
        <v>13</v>
      </c>
      <c r="J16" s="5" t="s">
        <v>20</v>
      </c>
      <c r="K16" s="3">
        <f t="shared" si="5"/>
        <v>13</v>
      </c>
      <c r="L16" s="5" t="s">
        <v>19</v>
      </c>
      <c r="M16" s="3">
        <f t="shared" si="6"/>
        <v>13</v>
      </c>
      <c r="N16" s="5" t="s">
        <v>15</v>
      </c>
      <c r="O16" s="3">
        <f t="shared" si="7"/>
        <v>13</v>
      </c>
      <c r="P16" s="6" t="s">
        <v>16</v>
      </c>
      <c r="Q16" s="3">
        <f t="shared" si="8"/>
        <v>13</v>
      </c>
      <c r="R16" s="5" t="s">
        <v>17</v>
      </c>
      <c r="S16" s="3">
        <f t="shared" si="9"/>
        <v>13</v>
      </c>
      <c r="T16" s="5" t="s">
        <v>18</v>
      </c>
      <c r="U16" s="3">
        <f t="shared" si="10"/>
        <v>13</v>
      </c>
      <c r="V16" s="4" t="s">
        <v>14</v>
      </c>
      <c r="W16" s="3">
        <f t="shared" si="11"/>
        <v>13</v>
      </c>
      <c r="X16" s="5" t="s">
        <v>17</v>
      </c>
    </row>
    <row r="17" spans="1:24" s="1" customFormat="1" ht="12" customHeight="1">
      <c r="A17" s="3">
        <f t="shared" si="0"/>
        <v>14</v>
      </c>
      <c r="B17" s="5" t="s">
        <v>18</v>
      </c>
      <c r="C17" s="3">
        <f t="shared" si="1"/>
        <v>14</v>
      </c>
      <c r="D17" s="4" t="s">
        <v>14</v>
      </c>
      <c r="E17" s="3">
        <f t="shared" si="2"/>
        <v>14</v>
      </c>
      <c r="F17" s="30" t="s">
        <v>16</v>
      </c>
      <c r="G17" s="3">
        <f t="shared" si="3"/>
        <v>14</v>
      </c>
      <c r="H17" s="5" t="s">
        <v>18</v>
      </c>
      <c r="I17" s="3">
        <f t="shared" si="4"/>
        <v>14</v>
      </c>
      <c r="J17" s="6" t="s">
        <v>16</v>
      </c>
      <c r="K17" s="3">
        <f t="shared" si="5"/>
        <v>14</v>
      </c>
      <c r="L17" s="5" t="s">
        <v>17</v>
      </c>
      <c r="M17" s="3">
        <f t="shared" si="6"/>
        <v>14</v>
      </c>
      <c r="N17" s="5" t="s">
        <v>18</v>
      </c>
      <c r="O17" s="3">
        <f t="shared" si="7"/>
        <v>14</v>
      </c>
      <c r="P17" s="4" t="s">
        <v>14</v>
      </c>
      <c r="Q17" s="3">
        <f t="shared" si="8"/>
        <v>14</v>
      </c>
      <c r="R17" s="5" t="s">
        <v>15</v>
      </c>
      <c r="S17" s="3">
        <f t="shared" si="9"/>
        <v>14</v>
      </c>
      <c r="T17" s="5" t="s">
        <v>20</v>
      </c>
      <c r="U17" s="3">
        <f t="shared" si="10"/>
        <v>14</v>
      </c>
      <c r="V17" s="5" t="s">
        <v>19</v>
      </c>
      <c r="W17" s="3">
        <f t="shared" si="11"/>
        <v>14</v>
      </c>
      <c r="X17" s="5" t="s">
        <v>15</v>
      </c>
    </row>
    <row r="18" spans="1:24" s="1" customFormat="1" ht="12" customHeight="1">
      <c r="A18" s="3">
        <f t="shared" si="0"/>
        <v>15</v>
      </c>
      <c r="B18" s="5" t="s">
        <v>20</v>
      </c>
      <c r="C18" s="3">
        <f t="shared" si="1"/>
        <v>15</v>
      </c>
      <c r="D18" s="5" t="s">
        <v>19</v>
      </c>
      <c r="E18" s="3">
        <f t="shared" si="2"/>
        <v>15</v>
      </c>
      <c r="F18" s="43" t="s">
        <v>13</v>
      </c>
      <c r="G18" s="3">
        <f t="shared" si="3"/>
        <v>15</v>
      </c>
      <c r="H18" s="5" t="s">
        <v>20</v>
      </c>
      <c r="I18" s="3">
        <f t="shared" si="4"/>
        <v>15</v>
      </c>
      <c r="J18" s="4" t="s">
        <v>14</v>
      </c>
      <c r="K18" s="3">
        <f t="shared" si="5"/>
        <v>15</v>
      </c>
      <c r="L18" s="5" t="s">
        <v>15</v>
      </c>
      <c r="M18" s="3">
        <f t="shared" si="6"/>
        <v>15</v>
      </c>
      <c r="N18" s="5" t="s">
        <v>20</v>
      </c>
      <c r="O18" s="3">
        <f t="shared" si="7"/>
        <v>15</v>
      </c>
      <c r="P18" s="5" t="s">
        <v>19</v>
      </c>
      <c r="Q18" s="3">
        <f t="shared" si="8"/>
        <v>15</v>
      </c>
      <c r="R18" s="5" t="s">
        <v>18</v>
      </c>
      <c r="S18" s="3">
        <f t="shared" si="9"/>
        <v>15</v>
      </c>
      <c r="T18" s="31" t="s">
        <v>19</v>
      </c>
      <c r="U18" s="3">
        <f t="shared" si="10"/>
        <v>15</v>
      </c>
      <c r="V18" s="5" t="s">
        <v>17</v>
      </c>
      <c r="W18" s="3">
        <f t="shared" si="11"/>
        <v>15</v>
      </c>
      <c r="X18" s="5" t="s">
        <v>18</v>
      </c>
    </row>
    <row r="19" spans="1:24" s="1" customFormat="1" ht="12" customHeight="1">
      <c r="A19" s="3">
        <f t="shared" si="0"/>
        <v>16</v>
      </c>
      <c r="B19" s="6" t="s">
        <v>16</v>
      </c>
      <c r="C19" s="3">
        <f t="shared" si="1"/>
        <v>16</v>
      </c>
      <c r="D19" s="5" t="s">
        <v>17</v>
      </c>
      <c r="E19" s="3">
        <f t="shared" si="2"/>
        <v>16</v>
      </c>
      <c r="F19" s="5" t="s">
        <v>15</v>
      </c>
      <c r="G19" s="3">
        <f t="shared" si="3"/>
        <v>16</v>
      </c>
      <c r="H19" s="6" t="s">
        <v>16</v>
      </c>
      <c r="I19" s="3">
        <f t="shared" si="4"/>
        <v>16</v>
      </c>
      <c r="J19" s="42" t="s">
        <v>13</v>
      </c>
      <c r="K19" s="3">
        <f t="shared" si="5"/>
        <v>16</v>
      </c>
      <c r="L19" s="5" t="s">
        <v>18</v>
      </c>
      <c r="M19" s="3">
        <f t="shared" si="6"/>
        <v>16</v>
      </c>
      <c r="N19" s="6" t="s">
        <v>16</v>
      </c>
      <c r="O19" s="3">
        <f t="shared" si="7"/>
        <v>16</v>
      </c>
      <c r="P19" s="5" t="s">
        <v>17</v>
      </c>
      <c r="Q19" s="3">
        <f t="shared" si="8"/>
        <v>16</v>
      </c>
      <c r="R19" s="5" t="s">
        <v>20</v>
      </c>
      <c r="S19" s="3">
        <f t="shared" si="9"/>
        <v>16</v>
      </c>
      <c r="T19" s="4" t="s">
        <v>14</v>
      </c>
      <c r="U19" s="3">
        <f t="shared" si="10"/>
        <v>16</v>
      </c>
      <c r="V19" s="5" t="s">
        <v>15</v>
      </c>
      <c r="W19" s="3">
        <f t="shared" si="11"/>
        <v>16</v>
      </c>
      <c r="X19" s="5" t="s">
        <v>20</v>
      </c>
    </row>
    <row r="20" spans="1:24" s="1" customFormat="1" ht="12" customHeight="1">
      <c r="A20" s="3">
        <f t="shared" si="0"/>
        <v>17</v>
      </c>
      <c r="B20" s="4" t="s">
        <v>14</v>
      </c>
      <c r="C20" s="3">
        <f t="shared" si="1"/>
        <v>17</v>
      </c>
      <c r="D20" s="5" t="s">
        <v>15</v>
      </c>
      <c r="E20" s="3">
        <f t="shared" si="2"/>
        <v>17</v>
      </c>
      <c r="F20" s="5" t="s">
        <v>18</v>
      </c>
      <c r="G20" s="3">
        <f t="shared" si="3"/>
        <v>17</v>
      </c>
      <c r="H20" s="4" t="s">
        <v>14</v>
      </c>
      <c r="I20" s="3">
        <f t="shared" si="4"/>
        <v>17</v>
      </c>
      <c r="J20" s="5" t="s">
        <v>17</v>
      </c>
      <c r="K20" s="3">
        <f t="shared" si="5"/>
        <v>17</v>
      </c>
      <c r="L20" s="5" t="s">
        <v>20</v>
      </c>
      <c r="M20" s="3">
        <f t="shared" si="6"/>
        <v>17</v>
      </c>
      <c r="N20" s="4" t="s">
        <v>14</v>
      </c>
      <c r="O20" s="3">
        <f t="shared" si="7"/>
        <v>17</v>
      </c>
      <c r="P20" s="5" t="s">
        <v>15</v>
      </c>
      <c r="Q20" s="3">
        <f t="shared" si="8"/>
        <v>17</v>
      </c>
      <c r="R20" s="6" t="s">
        <v>16</v>
      </c>
      <c r="S20" s="3">
        <f t="shared" si="9"/>
        <v>17</v>
      </c>
      <c r="T20" s="5" t="s">
        <v>19</v>
      </c>
      <c r="U20" s="3">
        <f t="shared" si="10"/>
        <v>17</v>
      </c>
      <c r="V20" s="5" t="s">
        <v>18</v>
      </c>
      <c r="W20" s="3">
        <f t="shared" si="11"/>
        <v>17</v>
      </c>
      <c r="X20" s="6" t="s">
        <v>16</v>
      </c>
    </row>
    <row r="21" spans="1:24" s="1" customFormat="1" ht="12" customHeight="1">
      <c r="A21" s="3">
        <f t="shared" si="0"/>
        <v>18</v>
      </c>
      <c r="B21" s="5" t="s">
        <v>19</v>
      </c>
      <c r="C21" s="3">
        <f t="shared" si="1"/>
        <v>18</v>
      </c>
      <c r="D21" s="5" t="s">
        <v>18</v>
      </c>
      <c r="E21" s="3">
        <f t="shared" si="2"/>
        <v>18</v>
      </c>
      <c r="F21" s="5" t="s">
        <v>20</v>
      </c>
      <c r="G21" s="3">
        <f t="shared" si="3"/>
        <v>18</v>
      </c>
      <c r="H21" s="5" t="s">
        <v>19</v>
      </c>
      <c r="I21" s="3">
        <f t="shared" si="4"/>
        <v>18</v>
      </c>
      <c r="J21" s="5" t="s">
        <v>15</v>
      </c>
      <c r="K21" s="3">
        <f t="shared" si="5"/>
        <v>18</v>
      </c>
      <c r="L21" s="6" t="s">
        <v>16</v>
      </c>
      <c r="M21" s="3">
        <f t="shared" si="6"/>
        <v>18</v>
      </c>
      <c r="N21" s="5" t="s">
        <v>19</v>
      </c>
      <c r="O21" s="3">
        <f t="shared" si="7"/>
        <v>18</v>
      </c>
      <c r="P21" s="5" t="s">
        <v>18</v>
      </c>
      <c r="Q21" s="3">
        <f t="shared" si="8"/>
        <v>18</v>
      </c>
      <c r="R21" s="4" t="s">
        <v>14</v>
      </c>
      <c r="S21" s="3">
        <f t="shared" si="9"/>
        <v>18</v>
      </c>
      <c r="T21" s="5" t="s">
        <v>17</v>
      </c>
      <c r="U21" s="3">
        <f t="shared" si="10"/>
        <v>18</v>
      </c>
      <c r="V21" s="5" t="s">
        <v>20</v>
      </c>
      <c r="W21" s="3">
        <f t="shared" si="11"/>
        <v>18</v>
      </c>
      <c r="X21" s="4" t="s">
        <v>14</v>
      </c>
    </row>
    <row r="22" spans="1:24" s="1" customFormat="1" ht="12" customHeight="1">
      <c r="A22" s="3">
        <f t="shared" si="0"/>
        <v>19</v>
      </c>
      <c r="B22" s="5" t="s">
        <v>17</v>
      </c>
      <c r="C22" s="3">
        <f t="shared" si="1"/>
        <v>19</v>
      </c>
      <c r="D22" s="5" t="s">
        <v>20</v>
      </c>
      <c r="E22" s="3">
        <f t="shared" si="2"/>
        <v>19</v>
      </c>
      <c r="F22" s="6" t="s">
        <v>16</v>
      </c>
      <c r="G22" s="3">
        <f t="shared" si="3"/>
        <v>19</v>
      </c>
      <c r="H22" s="5" t="s">
        <v>17</v>
      </c>
      <c r="I22" s="3">
        <f t="shared" si="4"/>
        <v>19</v>
      </c>
      <c r="J22" s="5" t="s">
        <v>18</v>
      </c>
      <c r="K22" s="3">
        <f t="shared" si="5"/>
        <v>19</v>
      </c>
      <c r="L22" s="4" t="s">
        <v>14</v>
      </c>
      <c r="M22" s="3">
        <f t="shared" si="6"/>
        <v>19</v>
      </c>
      <c r="N22" s="5" t="s">
        <v>17</v>
      </c>
      <c r="O22" s="3">
        <f t="shared" si="7"/>
        <v>19</v>
      </c>
      <c r="P22" s="5" t="s">
        <v>20</v>
      </c>
      <c r="Q22" s="3">
        <f t="shared" si="8"/>
        <v>19</v>
      </c>
      <c r="R22" s="5" t="s">
        <v>19</v>
      </c>
      <c r="S22" s="3">
        <f t="shared" si="9"/>
        <v>19</v>
      </c>
      <c r="T22" s="5" t="s">
        <v>15</v>
      </c>
      <c r="U22" s="3">
        <f t="shared" si="10"/>
        <v>19</v>
      </c>
      <c r="V22" s="6" t="s">
        <v>16</v>
      </c>
      <c r="W22" s="3">
        <f t="shared" si="11"/>
        <v>19</v>
      </c>
      <c r="X22" s="5" t="s">
        <v>19</v>
      </c>
    </row>
    <row r="23" spans="1:24" s="1" customFormat="1" ht="12" customHeight="1">
      <c r="A23" s="3">
        <f t="shared" si="0"/>
        <v>20</v>
      </c>
      <c r="B23" s="5" t="s">
        <v>15</v>
      </c>
      <c r="C23" s="3">
        <f t="shared" si="1"/>
        <v>20</v>
      </c>
      <c r="D23" s="6" t="s">
        <v>16</v>
      </c>
      <c r="E23" s="3">
        <f t="shared" si="2"/>
        <v>20</v>
      </c>
      <c r="F23" s="4" t="s">
        <v>14</v>
      </c>
      <c r="G23" s="3">
        <f t="shared" si="3"/>
        <v>20</v>
      </c>
      <c r="H23" s="5" t="s">
        <v>15</v>
      </c>
      <c r="I23" s="3">
        <f t="shared" si="4"/>
        <v>20</v>
      </c>
      <c r="J23" s="5" t="s">
        <v>20</v>
      </c>
      <c r="K23" s="3">
        <f t="shared" si="5"/>
        <v>20</v>
      </c>
      <c r="L23" s="5" t="s">
        <v>19</v>
      </c>
      <c r="M23" s="3">
        <f t="shared" si="6"/>
        <v>20</v>
      </c>
      <c r="N23" s="5" t="s">
        <v>15</v>
      </c>
      <c r="O23" s="3">
        <f t="shared" si="7"/>
        <v>20</v>
      </c>
      <c r="P23" s="4" t="s">
        <v>16</v>
      </c>
      <c r="Q23" s="3">
        <f t="shared" si="8"/>
        <v>20</v>
      </c>
      <c r="R23" s="5" t="s">
        <v>17</v>
      </c>
      <c r="S23" s="3">
        <f t="shared" si="9"/>
        <v>20</v>
      </c>
      <c r="T23" s="1" t="s">
        <v>18</v>
      </c>
      <c r="U23" s="3">
        <f t="shared" si="10"/>
        <v>20</v>
      </c>
      <c r="V23" s="4" t="s">
        <v>14</v>
      </c>
      <c r="W23" s="3">
        <f t="shared" si="11"/>
        <v>20</v>
      </c>
      <c r="X23" s="5" t="s">
        <v>17</v>
      </c>
    </row>
    <row r="24" spans="1:24" s="1" customFormat="1" ht="12" customHeight="1">
      <c r="A24" s="3">
        <f t="shared" si="0"/>
        <v>21</v>
      </c>
      <c r="B24" s="5" t="s">
        <v>18</v>
      </c>
      <c r="C24" s="3">
        <f t="shared" si="1"/>
        <v>21</v>
      </c>
      <c r="D24" s="4" t="s">
        <v>14</v>
      </c>
      <c r="E24" s="3">
        <f t="shared" si="2"/>
        <v>21</v>
      </c>
      <c r="F24" s="5" t="s">
        <v>19</v>
      </c>
      <c r="G24" s="3">
        <f t="shared" si="3"/>
        <v>21</v>
      </c>
      <c r="H24" s="5" t="s">
        <v>18</v>
      </c>
      <c r="I24" s="3">
        <f t="shared" si="4"/>
        <v>21</v>
      </c>
      <c r="J24" s="6" t="s">
        <v>16</v>
      </c>
      <c r="K24" s="3">
        <f t="shared" si="5"/>
        <v>21</v>
      </c>
      <c r="L24" s="5" t="s">
        <v>17</v>
      </c>
      <c r="M24" s="3">
        <f t="shared" si="6"/>
        <v>21</v>
      </c>
      <c r="N24" s="5" t="s">
        <v>18</v>
      </c>
      <c r="O24" s="3">
        <f t="shared" si="7"/>
        <v>21</v>
      </c>
      <c r="P24" s="4" t="s">
        <v>14</v>
      </c>
      <c r="Q24" s="3">
        <f t="shared" si="8"/>
        <v>21</v>
      </c>
      <c r="R24" s="5" t="s">
        <v>15</v>
      </c>
      <c r="S24" s="3">
        <f t="shared" si="9"/>
        <v>21</v>
      </c>
      <c r="T24" s="5" t="s">
        <v>20</v>
      </c>
      <c r="U24" s="3">
        <f t="shared" si="10"/>
        <v>21</v>
      </c>
      <c r="V24" s="5" t="s">
        <v>19</v>
      </c>
      <c r="W24" s="3">
        <f t="shared" si="11"/>
        <v>21</v>
      </c>
      <c r="X24" s="5" t="s">
        <v>15</v>
      </c>
    </row>
    <row r="25" spans="1:24" s="1" customFormat="1" ht="12" customHeight="1">
      <c r="A25" s="3">
        <f t="shared" si="0"/>
        <v>22</v>
      </c>
      <c r="B25" s="5" t="s">
        <v>20</v>
      </c>
      <c r="C25" s="3">
        <f t="shared" si="1"/>
        <v>22</v>
      </c>
      <c r="D25" s="5" t="s">
        <v>19</v>
      </c>
      <c r="E25" s="3">
        <f t="shared" si="2"/>
        <v>22</v>
      </c>
      <c r="F25" s="5" t="s">
        <v>17</v>
      </c>
      <c r="G25" s="3">
        <f t="shared" si="3"/>
        <v>22</v>
      </c>
      <c r="H25" s="5" t="s">
        <v>20</v>
      </c>
      <c r="I25" s="3">
        <f t="shared" si="4"/>
        <v>22</v>
      </c>
      <c r="J25" s="4" t="s">
        <v>14</v>
      </c>
      <c r="K25" s="3">
        <f t="shared" si="5"/>
        <v>22</v>
      </c>
      <c r="L25" s="5" t="s">
        <v>15</v>
      </c>
      <c r="M25" s="3">
        <f t="shared" si="6"/>
        <v>22</v>
      </c>
      <c r="N25" s="5" t="s">
        <v>20</v>
      </c>
      <c r="O25" s="3">
        <f t="shared" si="7"/>
        <v>22</v>
      </c>
      <c r="P25" s="5" t="s">
        <v>19</v>
      </c>
      <c r="Q25" s="3">
        <f t="shared" si="8"/>
        <v>22</v>
      </c>
      <c r="R25" s="5" t="s">
        <v>18</v>
      </c>
      <c r="S25" s="3">
        <f t="shared" si="9"/>
        <v>22</v>
      </c>
      <c r="T25" s="6" t="s">
        <v>16</v>
      </c>
      <c r="U25" s="3">
        <f t="shared" si="10"/>
        <v>22</v>
      </c>
      <c r="V25" s="5" t="s">
        <v>17</v>
      </c>
      <c r="W25" s="3">
        <f t="shared" si="11"/>
        <v>22</v>
      </c>
      <c r="X25" s="5" t="s">
        <v>18</v>
      </c>
    </row>
    <row r="26" spans="1:24" s="1" customFormat="1" ht="12" customHeight="1">
      <c r="A26" s="3">
        <f t="shared" si="0"/>
        <v>23</v>
      </c>
      <c r="B26" s="6" t="s">
        <v>16</v>
      </c>
      <c r="C26" s="3">
        <f t="shared" si="1"/>
        <v>23</v>
      </c>
      <c r="D26" s="5" t="s">
        <v>17</v>
      </c>
      <c r="E26" s="3">
        <f t="shared" si="2"/>
        <v>23</v>
      </c>
      <c r="F26" s="5" t="s">
        <v>15</v>
      </c>
      <c r="G26" s="3">
        <f t="shared" si="3"/>
        <v>23</v>
      </c>
      <c r="H26" s="6" t="s">
        <v>16</v>
      </c>
      <c r="I26" s="3">
        <f t="shared" si="4"/>
        <v>23</v>
      </c>
      <c r="J26" s="5" t="s">
        <v>19</v>
      </c>
      <c r="K26" s="3">
        <f t="shared" si="5"/>
        <v>23</v>
      </c>
      <c r="L26" s="5" t="s">
        <v>18</v>
      </c>
      <c r="M26" s="3">
        <f t="shared" si="6"/>
        <v>23</v>
      </c>
      <c r="N26" s="6" t="s">
        <v>16</v>
      </c>
      <c r="O26" s="3">
        <f t="shared" si="7"/>
        <v>23</v>
      </c>
      <c r="P26" s="5" t="s">
        <v>17</v>
      </c>
      <c r="Q26" s="3">
        <f t="shared" si="8"/>
        <v>23</v>
      </c>
      <c r="R26" s="5" t="s">
        <v>20</v>
      </c>
      <c r="S26" s="3">
        <f t="shared" si="9"/>
        <v>23</v>
      </c>
      <c r="T26" s="4" t="s">
        <v>14</v>
      </c>
      <c r="U26" s="3">
        <f t="shared" si="10"/>
        <v>23</v>
      </c>
      <c r="V26" s="5" t="s">
        <v>15</v>
      </c>
      <c r="W26" s="3">
        <f t="shared" si="11"/>
        <v>23</v>
      </c>
      <c r="X26" s="5" t="s">
        <v>20</v>
      </c>
    </row>
    <row r="27" spans="1:24" s="1" customFormat="1" ht="12" customHeight="1">
      <c r="A27" s="3">
        <f t="shared" si="0"/>
        <v>24</v>
      </c>
      <c r="B27" s="4" t="s">
        <v>14</v>
      </c>
      <c r="C27" s="3">
        <f t="shared" si="1"/>
        <v>24</v>
      </c>
      <c r="D27" s="5" t="s">
        <v>15</v>
      </c>
      <c r="E27" s="3">
        <f t="shared" si="2"/>
        <v>24</v>
      </c>
      <c r="F27" s="5" t="s">
        <v>18</v>
      </c>
      <c r="G27" s="3">
        <f t="shared" si="3"/>
        <v>24</v>
      </c>
      <c r="H27" s="4" t="s">
        <v>14</v>
      </c>
      <c r="I27" s="3">
        <f t="shared" si="4"/>
        <v>24</v>
      </c>
      <c r="J27" s="5" t="s">
        <v>17</v>
      </c>
      <c r="K27" s="3">
        <f t="shared" si="5"/>
        <v>24</v>
      </c>
      <c r="L27" s="5" t="s">
        <v>20</v>
      </c>
      <c r="M27" s="3">
        <f t="shared" si="6"/>
        <v>24</v>
      </c>
      <c r="N27" s="4" t="s">
        <v>14</v>
      </c>
      <c r="O27" s="3">
        <f t="shared" si="7"/>
        <v>24</v>
      </c>
      <c r="P27" s="5" t="s">
        <v>15</v>
      </c>
      <c r="Q27" s="3">
        <f t="shared" si="8"/>
        <v>24</v>
      </c>
      <c r="R27" s="6" t="s">
        <v>16</v>
      </c>
      <c r="S27" s="3">
        <f t="shared" si="9"/>
        <v>24</v>
      </c>
      <c r="T27" s="5" t="s">
        <v>19</v>
      </c>
      <c r="U27" s="3">
        <f t="shared" si="10"/>
        <v>24</v>
      </c>
      <c r="V27" s="5" t="s">
        <v>18</v>
      </c>
      <c r="W27" s="3">
        <f t="shared" si="11"/>
        <v>24</v>
      </c>
      <c r="X27" s="6" t="s">
        <v>16</v>
      </c>
    </row>
    <row r="28" spans="1:24" s="1" customFormat="1" ht="12" customHeight="1">
      <c r="A28" s="3">
        <f t="shared" si="0"/>
        <v>25</v>
      </c>
      <c r="B28" s="5" t="s">
        <v>19</v>
      </c>
      <c r="C28" s="3">
        <f t="shared" si="1"/>
        <v>25</v>
      </c>
      <c r="D28" s="5" t="s">
        <v>18</v>
      </c>
      <c r="E28" s="3">
        <f t="shared" si="2"/>
        <v>25</v>
      </c>
      <c r="F28" s="5" t="s">
        <v>20</v>
      </c>
      <c r="G28" s="3">
        <f t="shared" si="3"/>
        <v>25</v>
      </c>
      <c r="H28" s="5" t="s">
        <v>19</v>
      </c>
      <c r="I28" s="3">
        <f t="shared" si="4"/>
        <v>25</v>
      </c>
      <c r="J28" s="5" t="s">
        <v>15</v>
      </c>
      <c r="K28" s="3">
        <f t="shared" si="5"/>
        <v>25</v>
      </c>
      <c r="L28" s="6" t="s">
        <v>16</v>
      </c>
      <c r="M28" s="3">
        <f t="shared" si="6"/>
        <v>25</v>
      </c>
      <c r="N28" s="5" t="s">
        <v>19</v>
      </c>
      <c r="O28" s="3">
        <f t="shared" si="7"/>
        <v>25</v>
      </c>
      <c r="P28" s="5" t="s">
        <v>18</v>
      </c>
      <c r="Q28" s="3">
        <f t="shared" si="8"/>
        <v>25</v>
      </c>
      <c r="R28" s="4" t="s">
        <v>14</v>
      </c>
      <c r="S28" s="3">
        <f t="shared" si="9"/>
        <v>25</v>
      </c>
      <c r="T28" s="5" t="s">
        <v>17</v>
      </c>
      <c r="U28" s="3">
        <f t="shared" si="10"/>
        <v>25</v>
      </c>
      <c r="V28" s="5" t="s">
        <v>20</v>
      </c>
      <c r="W28" s="3">
        <f t="shared" si="11"/>
        <v>25</v>
      </c>
      <c r="X28" s="4" t="s">
        <v>14</v>
      </c>
    </row>
    <row r="29" spans="1:24" s="1" customFormat="1" ht="12" customHeight="1">
      <c r="A29" s="3">
        <f t="shared" si="0"/>
        <v>26</v>
      </c>
      <c r="B29" s="5" t="s">
        <v>17</v>
      </c>
      <c r="C29" s="3">
        <f t="shared" si="1"/>
        <v>26</v>
      </c>
      <c r="D29" s="5" t="s">
        <v>20</v>
      </c>
      <c r="E29" s="3">
        <f t="shared" si="2"/>
        <v>26</v>
      </c>
      <c r="F29" s="6" t="s">
        <v>16</v>
      </c>
      <c r="G29" s="3">
        <f t="shared" si="3"/>
        <v>26</v>
      </c>
      <c r="H29" s="5" t="s">
        <v>17</v>
      </c>
      <c r="I29" s="3">
        <f t="shared" si="4"/>
        <v>26</v>
      </c>
      <c r="J29" s="5" t="s">
        <v>18</v>
      </c>
      <c r="K29" s="3">
        <f t="shared" si="5"/>
        <v>26</v>
      </c>
      <c r="L29" s="4" t="s">
        <v>14</v>
      </c>
      <c r="M29" s="3">
        <f t="shared" si="6"/>
        <v>26</v>
      </c>
      <c r="N29" s="5" t="s">
        <v>17</v>
      </c>
      <c r="O29" s="3">
        <f t="shared" si="7"/>
        <v>26</v>
      </c>
      <c r="P29" s="5" t="s">
        <v>20</v>
      </c>
      <c r="Q29" s="3">
        <f t="shared" si="8"/>
        <v>26</v>
      </c>
      <c r="R29" s="5" t="s">
        <v>19</v>
      </c>
      <c r="S29" s="3">
        <f t="shared" si="9"/>
        <v>26</v>
      </c>
      <c r="T29" s="5" t="s">
        <v>15</v>
      </c>
      <c r="U29" s="3">
        <f t="shared" si="10"/>
        <v>26</v>
      </c>
      <c r="V29" s="6" t="s">
        <v>16</v>
      </c>
      <c r="W29" s="3">
        <f t="shared" si="11"/>
        <v>26</v>
      </c>
      <c r="X29" s="42" t="s">
        <v>13</v>
      </c>
    </row>
    <row r="30" spans="1:24" s="1" customFormat="1" ht="12" customHeight="1">
      <c r="A30" s="3">
        <f t="shared" si="0"/>
        <v>27</v>
      </c>
      <c r="B30" s="5" t="s">
        <v>15</v>
      </c>
      <c r="C30" s="3">
        <f t="shared" si="1"/>
        <v>27</v>
      </c>
      <c r="D30" s="6" t="s">
        <v>16</v>
      </c>
      <c r="E30" s="3">
        <f t="shared" si="2"/>
        <v>27</v>
      </c>
      <c r="F30" s="4" t="s">
        <v>14</v>
      </c>
      <c r="G30" s="3">
        <f t="shared" si="3"/>
        <v>27</v>
      </c>
      <c r="H30" s="5" t="s">
        <v>15</v>
      </c>
      <c r="I30" s="3">
        <f t="shared" si="4"/>
        <v>27</v>
      </c>
      <c r="J30" s="5" t="s">
        <v>20</v>
      </c>
      <c r="K30" s="3">
        <f t="shared" si="5"/>
        <v>27</v>
      </c>
      <c r="L30" s="5" t="s">
        <v>19</v>
      </c>
      <c r="M30" s="3">
        <f t="shared" si="6"/>
        <v>27</v>
      </c>
      <c r="N30" s="5" t="s">
        <v>15</v>
      </c>
      <c r="O30" s="3">
        <f t="shared" si="7"/>
        <v>27</v>
      </c>
      <c r="P30" s="6" t="s">
        <v>16</v>
      </c>
      <c r="Q30" s="3">
        <f t="shared" si="8"/>
        <v>27</v>
      </c>
      <c r="R30" s="5" t="s">
        <v>17</v>
      </c>
      <c r="S30" s="3">
        <f t="shared" si="9"/>
        <v>27</v>
      </c>
      <c r="T30" s="5" t="s">
        <v>18</v>
      </c>
      <c r="U30" s="3">
        <f t="shared" si="10"/>
        <v>27</v>
      </c>
      <c r="V30" s="4" t="s">
        <v>14</v>
      </c>
      <c r="W30" s="3">
        <f t="shared" si="11"/>
        <v>27</v>
      </c>
      <c r="X30" s="5" t="s">
        <v>17</v>
      </c>
    </row>
    <row r="31" spans="1:24" s="1" customFormat="1" ht="12" customHeight="1">
      <c r="A31" s="3">
        <f t="shared" si="0"/>
        <v>28</v>
      </c>
      <c r="B31" s="5" t="s">
        <v>18</v>
      </c>
      <c r="C31" s="3">
        <f t="shared" si="1"/>
        <v>28</v>
      </c>
      <c r="D31" s="4" t="s">
        <v>14</v>
      </c>
      <c r="E31" s="3">
        <f t="shared" si="2"/>
        <v>28</v>
      </c>
      <c r="F31" s="42" t="s">
        <v>13</v>
      </c>
      <c r="G31" s="3">
        <f t="shared" si="3"/>
        <v>28</v>
      </c>
      <c r="H31" s="1" t="s">
        <v>18</v>
      </c>
      <c r="I31" s="3">
        <f t="shared" si="4"/>
        <v>28</v>
      </c>
      <c r="J31" s="6" t="s">
        <v>16</v>
      </c>
      <c r="K31" s="3">
        <f t="shared" si="5"/>
        <v>28</v>
      </c>
      <c r="L31" s="5" t="s">
        <v>17</v>
      </c>
      <c r="M31" s="3">
        <f t="shared" si="6"/>
        <v>28</v>
      </c>
      <c r="N31" s="5" t="s">
        <v>18</v>
      </c>
      <c r="O31" s="3">
        <f t="shared" si="7"/>
        <v>28</v>
      </c>
      <c r="P31" s="4" t="s">
        <v>14</v>
      </c>
      <c r="Q31" s="3">
        <f t="shared" si="8"/>
        <v>28</v>
      </c>
      <c r="R31" s="5" t="s">
        <v>15</v>
      </c>
      <c r="S31" s="3">
        <f t="shared" si="9"/>
        <v>28</v>
      </c>
      <c r="T31" s="5" t="s">
        <v>20</v>
      </c>
      <c r="U31" s="3">
        <f t="shared" si="10"/>
        <v>28</v>
      </c>
      <c r="V31" s="5" t="s">
        <v>19</v>
      </c>
      <c r="W31" s="3">
        <f t="shared" si="11"/>
        <v>28</v>
      </c>
      <c r="X31" s="5" t="s">
        <v>15</v>
      </c>
    </row>
    <row r="32" spans="1:24" s="1" customFormat="1" ht="12" customHeight="1">
      <c r="A32" s="3">
        <f t="shared" si="0"/>
        <v>29</v>
      </c>
      <c r="B32" s="5" t="s">
        <v>20</v>
      </c>
      <c r="C32" s="3">
        <v>29</v>
      </c>
      <c r="D32" s="5" t="s">
        <v>19</v>
      </c>
      <c r="E32" s="3">
        <f t="shared" si="2"/>
        <v>29</v>
      </c>
      <c r="F32" s="5" t="s">
        <v>17</v>
      </c>
      <c r="G32" s="3">
        <f t="shared" si="3"/>
        <v>29</v>
      </c>
      <c r="H32" s="5" t="s">
        <v>20</v>
      </c>
      <c r="I32" s="3">
        <f t="shared" si="4"/>
        <v>29</v>
      </c>
      <c r="J32" s="4" t="s">
        <v>14</v>
      </c>
      <c r="K32" s="3">
        <f t="shared" si="5"/>
        <v>29</v>
      </c>
      <c r="L32" s="5" t="s">
        <v>15</v>
      </c>
      <c r="M32" s="3">
        <f t="shared" si="6"/>
        <v>29</v>
      </c>
      <c r="N32" s="5" t="s">
        <v>20</v>
      </c>
      <c r="O32" s="3">
        <f t="shared" si="7"/>
        <v>29</v>
      </c>
      <c r="P32" s="5" t="s">
        <v>19</v>
      </c>
      <c r="Q32" s="3">
        <f t="shared" si="8"/>
        <v>29</v>
      </c>
      <c r="R32" s="5" t="s">
        <v>18</v>
      </c>
      <c r="S32" s="3">
        <f t="shared" si="9"/>
        <v>29</v>
      </c>
      <c r="T32" s="6" t="s">
        <v>16</v>
      </c>
      <c r="U32" s="3">
        <f t="shared" si="10"/>
        <v>29</v>
      </c>
      <c r="V32" s="5" t="s">
        <v>17</v>
      </c>
      <c r="W32" s="3">
        <f t="shared" si="11"/>
        <v>29</v>
      </c>
      <c r="X32" s="5" t="s">
        <v>18</v>
      </c>
    </row>
    <row r="33" spans="1:28" s="1" customFormat="1" ht="12" customHeight="1">
      <c r="A33" s="3">
        <f t="shared" si="0"/>
        <v>30</v>
      </c>
      <c r="B33" s="6" t="s">
        <v>16</v>
      </c>
      <c r="C33" s="3"/>
      <c r="D33" s="5"/>
      <c r="E33" s="3">
        <f t="shared" si="2"/>
        <v>30</v>
      </c>
      <c r="F33" s="5" t="s">
        <v>15</v>
      </c>
      <c r="G33" s="3">
        <f t="shared" si="3"/>
        <v>30</v>
      </c>
      <c r="H33" s="6" t="s">
        <v>16</v>
      </c>
      <c r="I33" s="3">
        <f t="shared" si="4"/>
        <v>30</v>
      </c>
      <c r="J33" s="5" t="s">
        <v>19</v>
      </c>
      <c r="K33" s="3">
        <f t="shared" si="5"/>
        <v>30</v>
      </c>
      <c r="L33" s="5" t="s">
        <v>18</v>
      </c>
      <c r="M33" s="3">
        <f t="shared" si="6"/>
        <v>30</v>
      </c>
      <c r="N33" s="6" t="s">
        <v>16</v>
      </c>
      <c r="O33" s="3">
        <f t="shared" si="7"/>
        <v>30</v>
      </c>
      <c r="P33" s="5" t="s">
        <v>17</v>
      </c>
      <c r="Q33" s="3">
        <f t="shared" si="8"/>
        <v>30</v>
      </c>
      <c r="R33" s="5" t="s">
        <v>20</v>
      </c>
      <c r="S33" s="3">
        <f t="shared" si="9"/>
        <v>30</v>
      </c>
      <c r="T33" s="4" t="s">
        <v>14</v>
      </c>
      <c r="U33" s="3">
        <f t="shared" si="10"/>
        <v>30</v>
      </c>
      <c r="V33" s="5" t="s">
        <v>15</v>
      </c>
      <c r="W33" s="3">
        <f t="shared" si="11"/>
        <v>30</v>
      </c>
      <c r="X33" s="5" t="s">
        <v>20</v>
      </c>
      <c r="Z33" s="37"/>
      <c r="AA33" s="37"/>
      <c r="AB33" s="38"/>
    </row>
    <row r="34" spans="1:24" s="1" customFormat="1" ht="12" customHeight="1">
      <c r="A34" s="3">
        <f t="shared" si="0"/>
        <v>31</v>
      </c>
      <c r="B34" s="4" t="s">
        <v>14</v>
      </c>
      <c r="C34" s="3"/>
      <c r="E34" s="3">
        <f t="shared" si="2"/>
        <v>31</v>
      </c>
      <c r="F34" s="5" t="s">
        <v>18</v>
      </c>
      <c r="G34" s="3"/>
      <c r="H34" s="4"/>
      <c r="I34" s="3">
        <f t="shared" si="4"/>
        <v>31</v>
      </c>
      <c r="J34" s="5" t="s">
        <v>17</v>
      </c>
      <c r="K34" s="3"/>
      <c r="M34" s="3">
        <f t="shared" si="6"/>
        <v>31</v>
      </c>
      <c r="N34" s="4" t="s">
        <v>14</v>
      </c>
      <c r="O34" s="3">
        <f t="shared" si="7"/>
        <v>31</v>
      </c>
      <c r="P34" s="5" t="s">
        <v>15</v>
      </c>
      <c r="Q34" s="3"/>
      <c r="S34" s="3">
        <f t="shared" si="9"/>
        <v>31</v>
      </c>
      <c r="T34" s="30" t="s">
        <v>16</v>
      </c>
      <c r="U34" s="3"/>
      <c r="W34" s="3">
        <f t="shared" si="11"/>
        <v>31</v>
      </c>
      <c r="X34" s="6" t="s">
        <v>16</v>
      </c>
    </row>
    <row r="35" spans="1:27" s="12" customFormat="1" ht="12" customHeight="1">
      <c r="A35" s="10">
        <v>20</v>
      </c>
      <c r="B35" s="11" t="s">
        <v>22</v>
      </c>
      <c r="C35" s="10">
        <v>21</v>
      </c>
      <c r="D35" s="11" t="s">
        <v>22</v>
      </c>
      <c r="E35" s="10">
        <v>21</v>
      </c>
      <c r="F35" s="11" t="s">
        <v>22</v>
      </c>
      <c r="G35" s="10">
        <v>21</v>
      </c>
      <c r="H35" s="11" t="s">
        <v>22</v>
      </c>
      <c r="I35" s="10">
        <v>21</v>
      </c>
      <c r="J35" s="11" t="s">
        <v>22</v>
      </c>
      <c r="K35" s="10">
        <v>22</v>
      </c>
      <c r="L35" s="11" t="s">
        <v>22</v>
      </c>
      <c r="M35" s="10">
        <v>21</v>
      </c>
      <c r="N35" s="11" t="s">
        <v>22</v>
      </c>
      <c r="O35" s="10">
        <v>23</v>
      </c>
      <c r="P35" s="11" t="s">
        <v>22</v>
      </c>
      <c r="Q35" s="10">
        <v>22</v>
      </c>
      <c r="R35" s="11" t="s">
        <v>22</v>
      </c>
      <c r="S35" s="10">
        <v>21</v>
      </c>
      <c r="T35" s="11" t="s">
        <v>22</v>
      </c>
      <c r="U35" s="10">
        <v>21</v>
      </c>
      <c r="V35" s="11" t="s">
        <v>22</v>
      </c>
      <c r="W35" s="10">
        <v>21</v>
      </c>
      <c r="X35" s="11" t="s">
        <v>22</v>
      </c>
      <c r="AA35" s="39"/>
    </row>
    <row r="36" spans="1:28" s="12" customFormat="1" ht="12" customHeight="1">
      <c r="A36" s="13">
        <v>1</v>
      </c>
      <c r="B36" s="14" t="s">
        <v>13</v>
      </c>
      <c r="C36" s="13"/>
      <c r="D36" s="14"/>
      <c r="E36" s="13">
        <v>2</v>
      </c>
      <c r="F36" s="14" t="s">
        <v>13</v>
      </c>
      <c r="G36" s="13"/>
      <c r="H36" s="14"/>
      <c r="I36" s="13">
        <v>1</v>
      </c>
      <c r="J36" s="14" t="s">
        <v>13</v>
      </c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>
        <v>1</v>
      </c>
      <c r="V36" s="14" t="s">
        <v>13</v>
      </c>
      <c r="W36" s="13">
        <v>1</v>
      </c>
      <c r="X36" s="14" t="s">
        <v>13</v>
      </c>
      <c r="Z36" s="39"/>
      <c r="AA36" s="39"/>
      <c r="AB36" s="38"/>
    </row>
    <row r="37" spans="1:28" s="12" customFormat="1" ht="11.25">
      <c r="A37" s="15">
        <f>SUM(A35:A36)</f>
        <v>21</v>
      </c>
      <c r="B37" s="16" t="s">
        <v>23</v>
      </c>
      <c r="C37" s="15">
        <f>SUM(C35:C36)</f>
        <v>21</v>
      </c>
      <c r="D37" s="16" t="s">
        <v>23</v>
      </c>
      <c r="E37" s="15">
        <f>SUM(E35:E36)</f>
        <v>23</v>
      </c>
      <c r="F37" s="16" t="s">
        <v>23</v>
      </c>
      <c r="G37" s="15">
        <f>SUM(G35:G36)</f>
        <v>21</v>
      </c>
      <c r="H37" s="16" t="s">
        <v>23</v>
      </c>
      <c r="I37" s="15">
        <f>SUM(I35:I36)</f>
        <v>22</v>
      </c>
      <c r="J37" s="16" t="s">
        <v>23</v>
      </c>
      <c r="K37" s="15">
        <f>SUM(K35:K36)</f>
        <v>22</v>
      </c>
      <c r="L37" s="16" t="s">
        <v>23</v>
      </c>
      <c r="M37" s="15">
        <f>SUM(M35:M36)</f>
        <v>21</v>
      </c>
      <c r="N37" s="16" t="s">
        <v>23</v>
      </c>
      <c r="O37" s="15">
        <f>SUM(O35:O36)</f>
        <v>23</v>
      </c>
      <c r="P37" s="16" t="s">
        <v>23</v>
      </c>
      <c r="Q37" s="15">
        <f>SUM(Q35:Q36)</f>
        <v>22</v>
      </c>
      <c r="R37" s="16" t="s">
        <v>23</v>
      </c>
      <c r="S37" s="15">
        <f>SUM(S35:S36)</f>
        <v>21</v>
      </c>
      <c r="T37" s="16" t="s">
        <v>23</v>
      </c>
      <c r="U37" s="15">
        <f>SUM(U35:U36)</f>
        <v>22</v>
      </c>
      <c r="V37" s="16" t="s">
        <v>23</v>
      </c>
      <c r="W37" s="15">
        <f>SUM(W35:W36)</f>
        <v>22</v>
      </c>
      <c r="X37" s="16" t="s">
        <v>23</v>
      </c>
      <c r="Z37" s="39"/>
      <c r="AA37" s="39"/>
      <c r="AB37" s="38"/>
    </row>
    <row r="38" spans="1:24" s="12" customFormat="1" ht="11.25">
      <c r="A38" s="104" t="s">
        <v>1</v>
      </c>
      <c r="B38" s="105"/>
      <c r="C38" s="104" t="s">
        <v>2</v>
      </c>
      <c r="D38" s="105"/>
      <c r="E38" s="104" t="s">
        <v>3</v>
      </c>
      <c r="F38" s="105"/>
      <c r="G38" s="104" t="s">
        <v>4</v>
      </c>
      <c r="H38" s="105"/>
      <c r="I38" s="104" t="s">
        <v>5</v>
      </c>
      <c r="J38" s="105"/>
      <c r="K38" s="104" t="s">
        <v>6</v>
      </c>
      <c r="L38" s="105"/>
      <c r="M38" s="104" t="s">
        <v>7</v>
      </c>
      <c r="N38" s="105"/>
      <c r="O38" s="104" t="s">
        <v>8</v>
      </c>
      <c r="P38" s="105"/>
      <c r="Q38" s="104" t="s">
        <v>9</v>
      </c>
      <c r="R38" s="105"/>
      <c r="S38" s="104" t="s">
        <v>10</v>
      </c>
      <c r="T38" s="105"/>
      <c r="U38" s="104" t="s">
        <v>11</v>
      </c>
      <c r="V38" s="105"/>
      <c r="W38" s="104" t="s">
        <v>12</v>
      </c>
      <c r="X38" s="105"/>
    </row>
    <row r="39" spans="1:23" s="1" customFormat="1" ht="11.25">
      <c r="A39" s="19"/>
      <c r="B39" s="20" t="s">
        <v>150</v>
      </c>
      <c r="C39" s="19"/>
      <c r="E39" s="19"/>
      <c r="G39" s="19"/>
      <c r="I39" s="19"/>
      <c r="K39" s="19"/>
      <c r="M39" s="19"/>
      <c r="O39" s="19"/>
      <c r="Q39" s="19"/>
      <c r="S39" s="19"/>
      <c r="U39" s="19"/>
      <c r="W39" s="19"/>
    </row>
    <row r="40" spans="1:24" s="1" customFormat="1" ht="13.5">
      <c r="A40" s="19"/>
      <c r="B40" s="20" t="s">
        <v>152</v>
      </c>
      <c r="C40" s="19"/>
      <c r="E40" s="19"/>
      <c r="G40" s="28"/>
      <c r="I40" s="19"/>
      <c r="J40" s="23"/>
      <c r="K40" s="19"/>
      <c r="L40" s="20"/>
      <c r="M40" s="19"/>
      <c r="O40" s="19"/>
      <c r="Q40" s="19"/>
      <c r="S40" s="19"/>
      <c r="T40" s="103" t="s">
        <v>143</v>
      </c>
      <c r="U40" s="106"/>
      <c r="V40" s="106"/>
      <c r="W40" s="106"/>
      <c r="X40" s="106"/>
    </row>
    <row r="41" spans="1:24" s="1" customFormat="1" ht="13.5">
      <c r="A41" s="19"/>
      <c r="B41" s="20" t="s">
        <v>153</v>
      </c>
      <c r="C41" s="19"/>
      <c r="E41" s="19"/>
      <c r="F41" s="20"/>
      <c r="G41" s="28"/>
      <c r="I41" s="19"/>
      <c r="J41" s="20"/>
      <c r="K41" s="19"/>
      <c r="M41" s="19"/>
      <c r="O41" s="19"/>
      <c r="Q41" s="19"/>
      <c r="S41" s="19"/>
      <c r="T41" s="107" t="s">
        <v>138</v>
      </c>
      <c r="U41" s="108"/>
      <c r="V41" s="107" t="s">
        <v>139</v>
      </c>
      <c r="W41" s="108"/>
      <c r="X41" s="3" t="s">
        <v>140</v>
      </c>
    </row>
    <row r="42" spans="1:24" s="1" customFormat="1" ht="13.5">
      <c r="A42" s="19"/>
      <c r="B42" s="20"/>
      <c r="C42" s="19"/>
      <c r="E42" s="19"/>
      <c r="G42" s="28"/>
      <c r="I42" s="19"/>
      <c r="J42" s="23"/>
      <c r="K42" s="19"/>
      <c r="M42" s="19"/>
      <c r="O42" s="19"/>
      <c r="Q42" s="19"/>
      <c r="S42" s="19"/>
      <c r="T42" s="109">
        <v>42370</v>
      </c>
      <c r="U42" s="108"/>
      <c r="V42" s="109">
        <v>42735</v>
      </c>
      <c r="W42" s="108"/>
      <c r="X42" s="41">
        <f>V42-T42+1</f>
        <v>366</v>
      </c>
    </row>
    <row r="43" spans="1:24" s="1" customFormat="1" ht="11.25">
      <c r="A43" s="19"/>
      <c r="B43" s="20"/>
      <c r="C43" s="19"/>
      <c r="E43" s="19"/>
      <c r="G43" s="28"/>
      <c r="I43" s="19"/>
      <c r="J43" s="23"/>
      <c r="K43" s="19"/>
      <c r="M43" s="19"/>
      <c r="O43" s="19"/>
      <c r="Q43" s="19"/>
      <c r="S43" s="19"/>
      <c r="T43" s="19"/>
      <c r="U43" s="19"/>
      <c r="V43" s="19"/>
      <c r="W43" s="19"/>
      <c r="X43" s="19"/>
    </row>
    <row r="44" spans="1:24" s="1" customFormat="1" ht="11.25">
      <c r="A44" s="19"/>
      <c r="B44" s="20" t="s">
        <v>151</v>
      </c>
      <c r="C44" s="19"/>
      <c r="E44" s="19"/>
      <c r="G44" s="28"/>
      <c r="I44" s="19"/>
      <c r="J44" s="23"/>
      <c r="K44" s="19"/>
      <c r="M44" s="19"/>
      <c r="O44" s="19"/>
      <c r="Q44" s="19"/>
      <c r="S44" s="19"/>
      <c r="T44" s="103" t="s">
        <v>144</v>
      </c>
      <c r="U44" s="103"/>
      <c r="V44" s="103"/>
      <c r="W44" s="103"/>
      <c r="X44" s="103"/>
    </row>
    <row r="45" spans="1:24" s="1" customFormat="1" ht="11.25">
      <c r="A45" s="19"/>
      <c r="B45" s="22" t="s">
        <v>87</v>
      </c>
      <c r="C45" s="19"/>
      <c r="E45" s="19"/>
      <c r="G45" s="28"/>
      <c r="I45" s="19"/>
      <c r="J45" s="23"/>
      <c r="K45" s="22" t="s">
        <v>149</v>
      </c>
      <c r="M45" s="19"/>
      <c r="S45" s="19"/>
      <c r="T45" s="107" t="s">
        <v>142</v>
      </c>
      <c r="U45" s="108"/>
      <c r="V45" s="107" t="s">
        <v>138</v>
      </c>
      <c r="W45" s="108"/>
      <c r="X45" s="3" t="s">
        <v>141</v>
      </c>
    </row>
    <row r="46" spans="1:24" s="1" customFormat="1" ht="11.25">
      <c r="A46" s="19"/>
      <c r="B46" s="22" t="s">
        <v>89</v>
      </c>
      <c r="C46" s="19"/>
      <c r="E46" s="19"/>
      <c r="G46" s="28"/>
      <c r="I46" s="19"/>
      <c r="J46" s="23"/>
      <c r="K46" s="22" t="s">
        <v>88</v>
      </c>
      <c r="O46" s="19"/>
      <c r="Q46" s="19"/>
      <c r="S46" s="19"/>
      <c r="T46" s="107">
        <v>90</v>
      </c>
      <c r="U46" s="107"/>
      <c r="V46" s="109">
        <v>42370</v>
      </c>
      <c r="W46" s="108"/>
      <c r="X46" s="40">
        <f>V46+T46</f>
        <v>42460</v>
      </c>
    </row>
    <row r="47" spans="1:23" s="1" customFormat="1" ht="11.25">
      <c r="A47" s="19"/>
      <c r="B47" s="22" t="s">
        <v>147</v>
      </c>
      <c r="G47" s="28"/>
      <c r="I47" s="19"/>
      <c r="J47" s="23"/>
      <c r="K47" s="22" t="s">
        <v>90</v>
      </c>
      <c r="O47" s="19"/>
      <c r="Q47" s="19"/>
      <c r="S47" s="19"/>
      <c r="U47" s="19"/>
      <c r="W47" s="19"/>
    </row>
    <row r="48" spans="1:23" s="1" customFormat="1" ht="11.25">
      <c r="A48" s="19"/>
      <c r="B48" s="22" t="s">
        <v>146</v>
      </c>
      <c r="C48" s="19"/>
      <c r="E48" s="19"/>
      <c r="G48" s="28"/>
      <c r="I48" s="19"/>
      <c r="J48" s="23"/>
      <c r="K48" s="22" t="s">
        <v>92</v>
      </c>
      <c r="O48" s="19"/>
      <c r="Q48" s="19"/>
      <c r="S48" s="19"/>
      <c r="U48" s="19"/>
      <c r="W48" s="19"/>
    </row>
    <row r="49" spans="2:28" ht="12.75">
      <c r="B49" s="22" t="s">
        <v>95</v>
      </c>
      <c r="C49" s="19"/>
      <c r="D49" s="1"/>
      <c r="E49" s="19"/>
      <c r="G49" s="28"/>
      <c r="K49" s="22" t="s">
        <v>94</v>
      </c>
      <c r="L49" s="1"/>
      <c r="M49" s="1"/>
      <c r="N49" s="1"/>
      <c r="O49" s="19"/>
      <c r="P49" s="1"/>
      <c r="Q49" s="19"/>
      <c r="U49" s="1"/>
      <c r="V49" s="19"/>
      <c r="W49" s="1"/>
      <c r="X49" s="19"/>
      <c r="Y49" s="1"/>
      <c r="Z49" s="19"/>
      <c r="AA49" s="1"/>
      <c r="AB49" s="19"/>
    </row>
    <row r="50" spans="1:27" s="1" customFormat="1" ht="12.75">
      <c r="A50" s="19"/>
      <c r="B50" s="22" t="s">
        <v>148</v>
      </c>
      <c r="C50" s="19"/>
      <c r="K50" s="22" t="s">
        <v>96</v>
      </c>
      <c r="M50" s="19"/>
      <c r="N50"/>
      <c r="O50"/>
      <c r="P50" s="24"/>
      <c r="Q50"/>
      <c r="V50" s="19"/>
      <c r="W50" s="19"/>
      <c r="AA50" s="19"/>
    </row>
    <row r="51" spans="1:28" s="1" customFormat="1" ht="11.25">
      <c r="A51" s="19"/>
      <c r="V51" s="19"/>
      <c r="W51" s="19"/>
      <c r="AA51" s="19"/>
      <c r="AB51" s="19"/>
    </row>
    <row r="52" spans="1:28" s="1" customFormat="1" ht="11.25">
      <c r="A52" s="19"/>
      <c r="P52" s="19"/>
      <c r="V52" s="19"/>
      <c r="W52" s="19"/>
      <c r="AA52" s="19"/>
      <c r="AB52" s="19"/>
    </row>
    <row r="53" spans="16:28" s="1" customFormat="1" ht="11.25">
      <c r="P53" s="19"/>
      <c r="V53" s="19"/>
      <c r="W53" s="19"/>
      <c r="AA53" s="19"/>
      <c r="AB53" s="19"/>
    </row>
    <row r="54" spans="1:28" s="1" customFormat="1" ht="11.25">
      <c r="A54" s="19"/>
      <c r="P54" s="19"/>
      <c r="V54" s="19"/>
      <c r="AB54" s="19"/>
    </row>
    <row r="55" spans="1:28" s="1" customFormat="1" ht="11.25">
      <c r="A55" s="19"/>
      <c r="O55" s="19"/>
      <c r="P55" s="19"/>
      <c r="V55" s="19"/>
      <c r="Z55" s="19"/>
      <c r="AB55" s="19"/>
    </row>
    <row r="56" spans="15:23" s="1" customFormat="1" ht="11.25">
      <c r="O56" s="19"/>
      <c r="Q56" s="19"/>
      <c r="S56" s="19"/>
      <c r="U56" s="19"/>
      <c r="W56" s="19"/>
    </row>
  </sheetData>
  <sheetProtection/>
  <mergeCells count="35">
    <mergeCell ref="T40:X40"/>
    <mergeCell ref="T44:X44"/>
    <mergeCell ref="T45:U45"/>
    <mergeCell ref="V45:W45"/>
    <mergeCell ref="T46:U46"/>
    <mergeCell ref="V46:W46"/>
    <mergeCell ref="T41:U41"/>
    <mergeCell ref="T42:U42"/>
    <mergeCell ref="V41:W41"/>
    <mergeCell ref="V42:W42"/>
    <mergeCell ref="W38:X38"/>
    <mergeCell ref="I38:J38"/>
    <mergeCell ref="K38:L38"/>
    <mergeCell ref="M38:N38"/>
    <mergeCell ref="O38:P38"/>
    <mergeCell ref="A38:B38"/>
    <mergeCell ref="Q38:R38"/>
    <mergeCell ref="S38:T38"/>
    <mergeCell ref="U38:V38"/>
    <mergeCell ref="C3:D3"/>
    <mergeCell ref="E3:F3"/>
    <mergeCell ref="G3:H3"/>
    <mergeCell ref="C38:D38"/>
    <mergeCell ref="E38:F38"/>
    <mergeCell ref="G38:H38"/>
    <mergeCell ref="A1:X2"/>
    <mergeCell ref="Q3:R3"/>
    <mergeCell ref="S3:T3"/>
    <mergeCell ref="U3:V3"/>
    <mergeCell ref="W3:X3"/>
    <mergeCell ref="I3:J3"/>
    <mergeCell ref="K3:L3"/>
    <mergeCell ref="M3:N3"/>
    <mergeCell ref="O3:P3"/>
    <mergeCell ref="A3:B3"/>
  </mergeCells>
  <printOptions horizontalCentered="1"/>
  <pageMargins left="0" right="0" top="0.7874015748031497" bottom="0" header="0.5118110236220472" footer="0"/>
  <pageSetup horizontalDpi="600" verticalDpi="600" orientation="landscape" paperSize="9" r:id="rId2"/>
  <headerFooter alignWithMargins="0">
    <oddHeader>&amp;L&amp;"Verdana,Normál"&amp;9Pontról Pontra
Könyvelőiroda
Tel.: 06 20 364-3472
www.pontazire.hu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6"/>
  <sheetViews>
    <sheetView zoomScale="95" zoomScaleNormal="95" zoomScalePageLayoutView="0" workbookViewId="0" topLeftCell="K5">
      <selection activeCell="AA36" sqref="AA36"/>
    </sheetView>
  </sheetViews>
  <sheetFormatPr defaultColWidth="9.00390625" defaultRowHeight="12.75"/>
  <cols>
    <col min="1" max="1" width="2.375" style="0" customWidth="1"/>
    <col min="2" max="2" width="8.50390625" style="0" customWidth="1"/>
    <col min="3" max="3" width="2.375" style="0" customWidth="1"/>
    <col min="4" max="4" width="8.50390625" style="0" customWidth="1"/>
    <col min="5" max="5" width="2.375" style="0" customWidth="1"/>
    <col min="6" max="6" width="8.50390625" style="0" customWidth="1"/>
    <col min="7" max="7" width="2.375" style="0" customWidth="1"/>
    <col min="8" max="8" width="8.50390625" style="0" customWidth="1"/>
    <col min="9" max="9" width="2.375" style="0" customWidth="1"/>
    <col min="10" max="10" width="8.50390625" style="0" customWidth="1"/>
    <col min="11" max="11" width="2.375" style="0" customWidth="1"/>
    <col min="12" max="12" width="8.50390625" style="0" customWidth="1"/>
    <col min="13" max="13" width="2.375" style="0" customWidth="1"/>
    <col min="14" max="14" width="8.50390625" style="0" customWidth="1"/>
    <col min="15" max="15" width="2.375" style="0" customWidth="1"/>
    <col min="16" max="16" width="8.50390625" style="0" customWidth="1"/>
    <col min="17" max="17" width="2.375" style="0" customWidth="1"/>
    <col min="18" max="18" width="8.50390625" style="0" customWidth="1"/>
    <col min="19" max="19" width="2.375" style="0" customWidth="1"/>
    <col min="20" max="20" width="8.50390625" style="0" customWidth="1"/>
    <col min="21" max="21" width="2.375" style="0" customWidth="1"/>
    <col min="22" max="22" width="8.50390625" style="0" customWidth="1"/>
    <col min="23" max="23" width="2.375" style="0" customWidth="1"/>
    <col min="24" max="24" width="8.50390625" style="0" customWidth="1"/>
  </cols>
  <sheetData>
    <row r="1" spans="1:24" s="1" customFormat="1" ht="12.75" customHeight="1">
      <c r="A1" s="100" t="s">
        <v>127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" customFormat="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14.25" customHeight="1">
      <c r="A3" s="103" t="s">
        <v>1</v>
      </c>
      <c r="B3" s="103"/>
      <c r="C3" s="103" t="s">
        <v>2</v>
      </c>
      <c r="D3" s="103"/>
      <c r="E3" s="103" t="s">
        <v>3</v>
      </c>
      <c r="F3" s="103"/>
      <c r="G3" s="103" t="s">
        <v>4</v>
      </c>
      <c r="H3" s="103"/>
      <c r="I3" s="103" t="s">
        <v>5</v>
      </c>
      <c r="J3" s="103"/>
      <c r="K3" s="103" t="s">
        <v>6</v>
      </c>
      <c r="L3" s="103"/>
      <c r="M3" s="103" t="s">
        <v>7</v>
      </c>
      <c r="N3" s="103"/>
      <c r="O3" s="103" t="s">
        <v>8</v>
      </c>
      <c r="P3" s="103"/>
      <c r="Q3" s="103" t="s">
        <v>9</v>
      </c>
      <c r="R3" s="103"/>
      <c r="S3" s="103" t="s">
        <v>10</v>
      </c>
      <c r="T3" s="103"/>
      <c r="U3" s="103" t="s">
        <v>11</v>
      </c>
      <c r="V3" s="103"/>
      <c r="W3" s="103" t="s">
        <v>12</v>
      </c>
      <c r="X3" s="103"/>
    </row>
    <row r="4" spans="1:24" s="1" customFormat="1" ht="12" customHeight="1">
      <c r="A4" s="3">
        <v>1</v>
      </c>
      <c r="B4" s="4" t="s">
        <v>13</v>
      </c>
      <c r="C4" s="3">
        <v>1</v>
      </c>
      <c r="D4" s="4" t="s">
        <v>14</v>
      </c>
      <c r="E4" s="3">
        <v>1</v>
      </c>
      <c r="F4" s="4" t="s">
        <v>14</v>
      </c>
      <c r="G4" s="3">
        <v>1</v>
      </c>
      <c r="H4" s="5" t="s">
        <v>15</v>
      </c>
      <c r="I4" s="3">
        <v>1</v>
      </c>
      <c r="J4" s="4" t="s">
        <v>13</v>
      </c>
      <c r="K4" s="3">
        <v>1</v>
      </c>
      <c r="L4" s="5" t="s">
        <v>19</v>
      </c>
      <c r="M4" s="3">
        <v>1</v>
      </c>
      <c r="N4" s="5" t="s">
        <v>15</v>
      </c>
      <c r="O4" s="3">
        <v>1</v>
      </c>
      <c r="P4" s="6" t="s">
        <v>16</v>
      </c>
      <c r="Q4" s="3">
        <v>1</v>
      </c>
      <c r="R4" s="5" t="s">
        <v>17</v>
      </c>
      <c r="S4" s="3">
        <v>1</v>
      </c>
      <c r="T4" s="5" t="s">
        <v>18</v>
      </c>
      <c r="U4" s="3">
        <v>1</v>
      </c>
      <c r="V4" s="4" t="s">
        <v>128</v>
      </c>
      <c r="W4" s="3">
        <v>1</v>
      </c>
      <c r="X4" s="5" t="s">
        <v>17</v>
      </c>
    </row>
    <row r="5" spans="1:24" s="1" customFormat="1" ht="12" customHeight="1">
      <c r="A5" s="3">
        <f aca="true" t="shared" si="0" ref="A5:A34">A4+1</f>
        <v>2</v>
      </c>
      <c r="B5" s="35" t="s">
        <v>16</v>
      </c>
      <c r="C5" s="3">
        <f aca="true" t="shared" si="1" ref="C5:C31">C4+1</f>
        <v>2</v>
      </c>
      <c r="D5" s="5" t="s">
        <v>19</v>
      </c>
      <c r="E5" s="3">
        <f aca="true" t="shared" si="2" ref="E5:E34">E4+1</f>
        <v>2</v>
      </c>
      <c r="F5" s="5" t="s">
        <v>19</v>
      </c>
      <c r="G5" s="3">
        <f aca="true" t="shared" si="3" ref="G5:G33">G4+1</f>
        <v>2</v>
      </c>
      <c r="H5" s="5" t="s">
        <v>18</v>
      </c>
      <c r="I5" s="3">
        <f aca="true" t="shared" si="4" ref="I5:I34">I4+1</f>
        <v>2</v>
      </c>
      <c r="J5" s="6" t="s">
        <v>16</v>
      </c>
      <c r="K5" s="3">
        <f>K4+1</f>
        <v>2</v>
      </c>
      <c r="L5" s="5" t="s">
        <v>17</v>
      </c>
      <c r="M5" s="3">
        <f>M4+1</f>
        <v>2</v>
      </c>
      <c r="N5" s="5" t="s">
        <v>18</v>
      </c>
      <c r="O5" s="3">
        <f>O4+1</f>
        <v>2</v>
      </c>
      <c r="P5" s="4" t="s">
        <v>14</v>
      </c>
      <c r="Q5" s="3">
        <f>Q4+1</f>
        <v>2</v>
      </c>
      <c r="R5" s="5" t="s">
        <v>15</v>
      </c>
      <c r="S5" s="3">
        <f>S4+1</f>
        <v>2</v>
      </c>
      <c r="T5" s="5" t="s">
        <v>20</v>
      </c>
      <c r="U5" s="3">
        <f>U4+1</f>
        <v>2</v>
      </c>
      <c r="V5" s="5" t="s">
        <v>19</v>
      </c>
      <c r="W5" s="3">
        <f>W4+1</f>
        <v>2</v>
      </c>
      <c r="X5" s="5" t="s">
        <v>15</v>
      </c>
    </row>
    <row r="6" spans="1:24" s="1" customFormat="1" ht="12" customHeight="1">
      <c r="A6" s="3">
        <f t="shared" si="0"/>
        <v>3</v>
      </c>
      <c r="B6" s="7" t="s">
        <v>16</v>
      </c>
      <c r="C6" s="3">
        <f t="shared" si="1"/>
        <v>3</v>
      </c>
      <c r="D6" s="5" t="s">
        <v>17</v>
      </c>
      <c r="E6" s="3">
        <f t="shared" si="2"/>
        <v>3</v>
      </c>
      <c r="F6" s="5" t="s">
        <v>17</v>
      </c>
      <c r="G6" s="3">
        <f t="shared" si="3"/>
        <v>3</v>
      </c>
      <c r="H6" s="5" t="s">
        <v>20</v>
      </c>
      <c r="I6" s="3">
        <f t="shared" si="4"/>
        <v>3</v>
      </c>
      <c r="J6" s="4" t="s">
        <v>14</v>
      </c>
      <c r="K6" s="3">
        <f aca="true" t="shared" si="5" ref="K6:Q34">K5+1</f>
        <v>3</v>
      </c>
      <c r="L6" s="5" t="s">
        <v>15</v>
      </c>
      <c r="M6" s="3">
        <f t="shared" si="5"/>
        <v>3</v>
      </c>
      <c r="N6" s="5" t="s">
        <v>20</v>
      </c>
      <c r="O6" s="3">
        <f t="shared" si="5"/>
        <v>3</v>
      </c>
      <c r="P6" s="5" t="s">
        <v>19</v>
      </c>
      <c r="Q6" s="3">
        <f t="shared" si="5"/>
        <v>3</v>
      </c>
      <c r="R6" s="5" t="s">
        <v>18</v>
      </c>
      <c r="S6" s="3">
        <f aca="true" t="shared" si="6" ref="S6:S34">S5+1</f>
        <v>3</v>
      </c>
      <c r="T6" s="6" t="s">
        <v>16</v>
      </c>
      <c r="U6" s="3">
        <f aca="true" t="shared" si="7" ref="U6:U33">U5+1</f>
        <v>3</v>
      </c>
      <c r="V6" s="5" t="s">
        <v>17</v>
      </c>
      <c r="W6" s="3">
        <f aca="true" t="shared" si="8" ref="W6:W34">W5+1</f>
        <v>3</v>
      </c>
      <c r="X6" s="5" t="s">
        <v>18</v>
      </c>
    </row>
    <row r="7" spans="1:24" s="1" customFormat="1" ht="12" customHeight="1">
      <c r="A7" s="3">
        <f t="shared" si="0"/>
        <v>4</v>
      </c>
      <c r="B7" s="4" t="s">
        <v>14</v>
      </c>
      <c r="C7" s="3">
        <f t="shared" si="1"/>
        <v>4</v>
      </c>
      <c r="D7" s="5" t="s">
        <v>15</v>
      </c>
      <c r="E7" s="3">
        <f t="shared" si="2"/>
        <v>4</v>
      </c>
      <c r="F7" s="5" t="s">
        <v>15</v>
      </c>
      <c r="G7" s="3">
        <f t="shared" si="3"/>
        <v>4</v>
      </c>
      <c r="H7" s="6" t="s">
        <v>16</v>
      </c>
      <c r="I7" s="3">
        <f t="shared" si="4"/>
        <v>4</v>
      </c>
      <c r="J7" s="5" t="s">
        <v>19</v>
      </c>
      <c r="K7" s="3">
        <f t="shared" si="5"/>
        <v>4</v>
      </c>
      <c r="L7" s="5" t="s">
        <v>18</v>
      </c>
      <c r="M7" s="3">
        <f t="shared" si="5"/>
        <v>4</v>
      </c>
      <c r="N7" s="6" t="s">
        <v>16</v>
      </c>
      <c r="O7" s="3">
        <f t="shared" si="5"/>
        <v>4</v>
      </c>
      <c r="P7" s="5" t="s">
        <v>17</v>
      </c>
      <c r="Q7" s="3">
        <f t="shared" si="5"/>
        <v>4</v>
      </c>
      <c r="R7" s="5" t="s">
        <v>20</v>
      </c>
      <c r="S7" s="3">
        <f t="shared" si="6"/>
        <v>4</v>
      </c>
      <c r="T7" s="4" t="s">
        <v>14</v>
      </c>
      <c r="U7" s="3">
        <f t="shared" si="7"/>
        <v>4</v>
      </c>
      <c r="V7" s="5" t="s">
        <v>15</v>
      </c>
      <c r="W7" s="3">
        <f t="shared" si="8"/>
        <v>4</v>
      </c>
      <c r="X7" s="5" t="s">
        <v>20</v>
      </c>
    </row>
    <row r="8" spans="1:24" s="1" customFormat="1" ht="12" customHeight="1">
      <c r="A8" s="3">
        <f t="shared" si="0"/>
        <v>5</v>
      </c>
      <c r="B8" s="5" t="s">
        <v>19</v>
      </c>
      <c r="C8" s="3">
        <f t="shared" si="1"/>
        <v>5</v>
      </c>
      <c r="D8" s="5" t="s">
        <v>18</v>
      </c>
      <c r="E8" s="3">
        <f t="shared" si="2"/>
        <v>5</v>
      </c>
      <c r="F8" s="5" t="s">
        <v>18</v>
      </c>
      <c r="G8" s="3">
        <f t="shared" si="3"/>
        <v>5</v>
      </c>
      <c r="H8" s="4" t="s">
        <v>14</v>
      </c>
      <c r="I8" s="3">
        <f t="shared" si="4"/>
        <v>5</v>
      </c>
      <c r="J8" s="5" t="s">
        <v>17</v>
      </c>
      <c r="K8" s="3">
        <f t="shared" si="5"/>
        <v>5</v>
      </c>
      <c r="L8" s="5" t="s">
        <v>20</v>
      </c>
      <c r="M8" s="3">
        <f t="shared" si="5"/>
        <v>5</v>
      </c>
      <c r="N8" s="4" t="s">
        <v>14</v>
      </c>
      <c r="O8" s="3">
        <f t="shared" si="5"/>
        <v>5</v>
      </c>
      <c r="P8" s="5" t="s">
        <v>15</v>
      </c>
      <c r="Q8" s="3">
        <f t="shared" si="5"/>
        <v>5</v>
      </c>
      <c r="R8" s="6" t="s">
        <v>16</v>
      </c>
      <c r="S8" s="3">
        <f t="shared" si="6"/>
        <v>5</v>
      </c>
      <c r="T8" s="5" t="s">
        <v>19</v>
      </c>
      <c r="U8" s="3">
        <f t="shared" si="7"/>
        <v>5</v>
      </c>
      <c r="V8" s="5" t="s">
        <v>18</v>
      </c>
      <c r="W8" s="3">
        <f t="shared" si="8"/>
        <v>5</v>
      </c>
      <c r="X8" s="6" t="s">
        <v>16</v>
      </c>
    </row>
    <row r="9" spans="1:24" s="1" customFormat="1" ht="12" customHeight="1">
      <c r="A9" s="3">
        <f t="shared" si="0"/>
        <v>6</v>
      </c>
      <c r="B9" s="5" t="s">
        <v>17</v>
      </c>
      <c r="C9" s="3">
        <f t="shared" si="1"/>
        <v>6</v>
      </c>
      <c r="D9" s="5" t="s">
        <v>20</v>
      </c>
      <c r="E9" s="3">
        <f t="shared" si="2"/>
        <v>6</v>
      </c>
      <c r="F9" s="5" t="s">
        <v>20</v>
      </c>
      <c r="G9" s="3">
        <f t="shared" si="3"/>
        <v>6</v>
      </c>
      <c r="H9" s="9" t="s">
        <v>132</v>
      </c>
      <c r="I9" s="3">
        <f t="shared" si="4"/>
        <v>6</v>
      </c>
      <c r="J9" s="5" t="s">
        <v>15</v>
      </c>
      <c r="K9" s="3">
        <f t="shared" si="5"/>
        <v>6</v>
      </c>
      <c r="L9" s="6" t="s">
        <v>16</v>
      </c>
      <c r="M9" s="3">
        <f t="shared" si="5"/>
        <v>6</v>
      </c>
      <c r="N9" s="5" t="s">
        <v>19</v>
      </c>
      <c r="O9" s="3">
        <f t="shared" si="5"/>
        <v>6</v>
      </c>
      <c r="P9" s="5" t="s">
        <v>18</v>
      </c>
      <c r="Q9" s="3">
        <f t="shared" si="5"/>
        <v>6</v>
      </c>
      <c r="R9" s="4" t="s">
        <v>14</v>
      </c>
      <c r="S9" s="3">
        <f t="shared" si="6"/>
        <v>6</v>
      </c>
      <c r="T9" s="5" t="s">
        <v>17</v>
      </c>
      <c r="U9" s="3">
        <f t="shared" si="7"/>
        <v>6</v>
      </c>
      <c r="V9" s="5" t="s">
        <v>20</v>
      </c>
      <c r="W9" s="3">
        <f t="shared" si="8"/>
        <v>6</v>
      </c>
      <c r="X9" s="4" t="s">
        <v>14</v>
      </c>
    </row>
    <row r="10" spans="1:24" s="1" customFormat="1" ht="12" customHeight="1">
      <c r="A10" s="3">
        <f t="shared" si="0"/>
        <v>7</v>
      </c>
      <c r="B10" s="5" t="s">
        <v>15</v>
      </c>
      <c r="C10" s="3">
        <f t="shared" si="1"/>
        <v>7</v>
      </c>
      <c r="D10" s="6" t="s">
        <v>16</v>
      </c>
      <c r="E10" s="3">
        <f t="shared" si="2"/>
        <v>7</v>
      </c>
      <c r="F10" s="6" t="s">
        <v>16</v>
      </c>
      <c r="G10" s="3">
        <f t="shared" si="3"/>
        <v>7</v>
      </c>
      <c r="H10" s="5" t="s">
        <v>17</v>
      </c>
      <c r="I10" s="3">
        <f t="shared" si="4"/>
        <v>7</v>
      </c>
      <c r="J10" s="5" t="s">
        <v>18</v>
      </c>
      <c r="K10" s="3">
        <f t="shared" si="5"/>
        <v>7</v>
      </c>
      <c r="L10" s="4" t="s">
        <v>14</v>
      </c>
      <c r="M10" s="3">
        <f t="shared" si="5"/>
        <v>7</v>
      </c>
      <c r="N10" s="5" t="s">
        <v>17</v>
      </c>
      <c r="O10" s="3">
        <f t="shared" si="5"/>
        <v>7</v>
      </c>
      <c r="P10" s="5" t="s">
        <v>20</v>
      </c>
      <c r="Q10" s="3">
        <f t="shared" si="5"/>
        <v>7</v>
      </c>
      <c r="R10" s="5" t="s">
        <v>19</v>
      </c>
      <c r="S10" s="3">
        <f t="shared" si="6"/>
        <v>7</v>
      </c>
      <c r="T10" s="5" t="s">
        <v>15</v>
      </c>
      <c r="U10" s="3">
        <f t="shared" si="7"/>
        <v>7</v>
      </c>
      <c r="V10" s="6" t="s">
        <v>16</v>
      </c>
      <c r="W10" s="3">
        <f t="shared" si="8"/>
        <v>7</v>
      </c>
      <c r="X10" s="5" t="s">
        <v>19</v>
      </c>
    </row>
    <row r="11" spans="1:24" s="1" customFormat="1" ht="12" customHeight="1">
      <c r="A11" s="3">
        <f t="shared" si="0"/>
        <v>8</v>
      </c>
      <c r="B11" s="5" t="s">
        <v>18</v>
      </c>
      <c r="C11" s="3">
        <f t="shared" si="1"/>
        <v>8</v>
      </c>
      <c r="D11" s="4" t="s">
        <v>14</v>
      </c>
      <c r="E11" s="3">
        <f t="shared" si="2"/>
        <v>8</v>
      </c>
      <c r="F11" s="4" t="s">
        <v>14</v>
      </c>
      <c r="G11" s="3">
        <f t="shared" si="3"/>
        <v>8</v>
      </c>
      <c r="H11" s="5" t="s">
        <v>15</v>
      </c>
      <c r="I11" s="3">
        <f t="shared" si="4"/>
        <v>8</v>
      </c>
      <c r="J11" s="5" t="s">
        <v>20</v>
      </c>
      <c r="K11" s="3">
        <f t="shared" si="5"/>
        <v>8</v>
      </c>
      <c r="L11" s="5" t="s">
        <v>19</v>
      </c>
      <c r="M11" s="3">
        <f t="shared" si="5"/>
        <v>8</v>
      </c>
      <c r="N11" s="5" t="s">
        <v>15</v>
      </c>
      <c r="O11" s="3">
        <f t="shared" si="5"/>
        <v>8</v>
      </c>
      <c r="P11" s="31" t="s">
        <v>20</v>
      </c>
      <c r="Q11" s="3">
        <f t="shared" si="5"/>
        <v>8</v>
      </c>
      <c r="R11" s="5" t="s">
        <v>17</v>
      </c>
      <c r="S11" s="3">
        <f t="shared" si="6"/>
        <v>8</v>
      </c>
      <c r="T11" s="5" t="s">
        <v>18</v>
      </c>
      <c r="U11" s="3">
        <f t="shared" si="7"/>
        <v>8</v>
      </c>
      <c r="V11" s="4" t="s">
        <v>14</v>
      </c>
      <c r="W11" s="3">
        <f t="shared" si="8"/>
        <v>8</v>
      </c>
      <c r="X11" s="5" t="s">
        <v>17</v>
      </c>
    </row>
    <row r="12" spans="1:24" s="1" customFormat="1" ht="12" customHeight="1">
      <c r="A12" s="3">
        <f t="shared" si="0"/>
        <v>9</v>
      </c>
      <c r="B12" s="5" t="s">
        <v>20</v>
      </c>
      <c r="C12" s="3">
        <f t="shared" si="1"/>
        <v>9</v>
      </c>
      <c r="D12" s="5" t="s">
        <v>19</v>
      </c>
      <c r="E12" s="3">
        <f t="shared" si="2"/>
        <v>9</v>
      </c>
      <c r="F12" s="5" t="s">
        <v>19</v>
      </c>
      <c r="G12" s="3">
        <f t="shared" si="3"/>
        <v>9</v>
      </c>
      <c r="H12" s="5" t="s">
        <v>18</v>
      </c>
      <c r="I12" s="3">
        <f t="shared" si="4"/>
        <v>9</v>
      </c>
      <c r="J12" s="6" t="s">
        <v>16</v>
      </c>
      <c r="K12" s="3">
        <f t="shared" si="5"/>
        <v>9</v>
      </c>
      <c r="L12" s="5" t="s">
        <v>17</v>
      </c>
      <c r="M12" s="3">
        <f t="shared" si="5"/>
        <v>9</v>
      </c>
      <c r="N12" s="5" t="s">
        <v>18</v>
      </c>
      <c r="O12" s="3">
        <f t="shared" si="5"/>
        <v>9</v>
      </c>
      <c r="P12" s="4" t="s">
        <v>14</v>
      </c>
      <c r="Q12" s="3">
        <f t="shared" si="5"/>
        <v>9</v>
      </c>
      <c r="R12" s="5" t="s">
        <v>15</v>
      </c>
      <c r="S12" s="3">
        <f t="shared" si="6"/>
        <v>9</v>
      </c>
      <c r="T12" s="5" t="s">
        <v>20</v>
      </c>
      <c r="U12" s="3">
        <f t="shared" si="7"/>
        <v>9</v>
      </c>
      <c r="V12" s="5" t="s">
        <v>19</v>
      </c>
      <c r="W12" s="3">
        <f t="shared" si="8"/>
        <v>9</v>
      </c>
      <c r="X12" s="5" t="s">
        <v>15</v>
      </c>
    </row>
    <row r="13" spans="1:24" s="1" customFormat="1" ht="12" customHeight="1">
      <c r="A13" s="3">
        <f t="shared" si="0"/>
        <v>10</v>
      </c>
      <c r="B13" s="32" t="s">
        <v>20</v>
      </c>
      <c r="C13" s="3">
        <f t="shared" si="1"/>
        <v>10</v>
      </c>
      <c r="D13" s="5" t="s">
        <v>17</v>
      </c>
      <c r="E13" s="3">
        <f t="shared" si="2"/>
        <v>10</v>
      </c>
      <c r="F13" s="5" t="s">
        <v>17</v>
      </c>
      <c r="G13" s="3">
        <f t="shared" si="3"/>
        <v>10</v>
      </c>
      <c r="H13" s="5" t="s">
        <v>20</v>
      </c>
      <c r="I13" s="3">
        <f t="shared" si="4"/>
        <v>10</v>
      </c>
      <c r="J13" s="4" t="s">
        <v>14</v>
      </c>
      <c r="K13" s="3">
        <f t="shared" si="5"/>
        <v>10</v>
      </c>
      <c r="L13" s="5" t="s">
        <v>15</v>
      </c>
      <c r="M13" s="3">
        <f t="shared" si="5"/>
        <v>10</v>
      </c>
      <c r="N13" s="5" t="s">
        <v>20</v>
      </c>
      <c r="O13" s="3">
        <f t="shared" si="5"/>
        <v>10</v>
      </c>
      <c r="P13" s="5" t="s">
        <v>19</v>
      </c>
      <c r="Q13" s="3">
        <f t="shared" si="5"/>
        <v>10</v>
      </c>
      <c r="R13" s="5" t="s">
        <v>18</v>
      </c>
      <c r="S13" s="3">
        <f t="shared" si="6"/>
        <v>10</v>
      </c>
      <c r="T13" s="6" t="s">
        <v>16</v>
      </c>
      <c r="U13" s="3">
        <f t="shared" si="7"/>
        <v>10</v>
      </c>
      <c r="V13" s="5" t="s">
        <v>17</v>
      </c>
      <c r="W13" s="3">
        <f t="shared" si="8"/>
        <v>10</v>
      </c>
      <c r="X13" s="5" t="s">
        <v>18</v>
      </c>
    </row>
    <row r="14" spans="1:24" s="1" customFormat="1" ht="12" customHeight="1">
      <c r="A14" s="3">
        <f t="shared" si="0"/>
        <v>11</v>
      </c>
      <c r="B14" s="4" t="s">
        <v>14</v>
      </c>
      <c r="C14" s="3">
        <f t="shared" si="1"/>
        <v>11</v>
      </c>
      <c r="D14" s="5" t="s">
        <v>15</v>
      </c>
      <c r="E14" s="3">
        <f t="shared" si="2"/>
        <v>11</v>
      </c>
      <c r="F14" s="5" t="s">
        <v>15</v>
      </c>
      <c r="G14" s="3">
        <f t="shared" si="3"/>
        <v>11</v>
      </c>
      <c r="H14" s="6" t="s">
        <v>16</v>
      </c>
      <c r="I14" s="3">
        <f t="shared" si="4"/>
        <v>11</v>
      </c>
      <c r="J14" s="5" t="s">
        <v>19</v>
      </c>
      <c r="K14" s="3">
        <f t="shared" si="5"/>
        <v>11</v>
      </c>
      <c r="L14" s="5" t="s">
        <v>18</v>
      </c>
      <c r="M14" s="3">
        <f t="shared" si="5"/>
        <v>11</v>
      </c>
      <c r="N14" s="6" t="s">
        <v>16</v>
      </c>
      <c r="O14" s="3">
        <f t="shared" si="5"/>
        <v>11</v>
      </c>
      <c r="P14" s="5" t="s">
        <v>17</v>
      </c>
      <c r="Q14" s="3">
        <f t="shared" si="5"/>
        <v>11</v>
      </c>
      <c r="R14" s="5" t="s">
        <v>20</v>
      </c>
      <c r="S14" s="3">
        <f t="shared" si="6"/>
        <v>11</v>
      </c>
      <c r="T14" s="4" t="s">
        <v>14</v>
      </c>
      <c r="U14" s="3">
        <f t="shared" si="7"/>
        <v>11</v>
      </c>
      <c r="V14" s="5" t="s">
        <v>15</v>
      </c>
      <c r="W14" s="3">
        <f t="shared" si="8"/>
        <v>11</v>
      </c>
      <c r="X14" s="36" t="s">
        <v>20</v>
      </c>
    </row>
    <row r="15" spans="1:24" s="1" customFormat="1" ht="12" customHeight="1">
      <c r="A15" s="3">
        <f t="shared" si="0"/>
        <v>12</v>
      </c>
      <c r="B15" s="5" t="s">
        <v>19</v>
      </c>
      <c r="C15" s="3">
        <f t="shared" si="1"/>
        <v>12</v>
      </c>
      <c r="D15" s="5" t="s">
        <v>18</v>
      </c>
      <c r="E15" s="3">
        <f t="shared" si="2"/>
        <v>12</v>
      </c>
      <c r="F15" s="5" t="s">
        <v>18</v>
      </c>
      <c r="G15" s="3">
        <f t="shared" si="3"/>
        <v>12</v>
      </c>
      <c r="H15" s="4" t="s">
        <v>14</v>
      </c>
      <c r="I15" s="3">
        <f t="shared" si="4"/>
        <v>12</v>
      </c>
      <c r="J15" s="5" t="s">
        <v>17</v>
      </c>
      <c r="K15" s="3">
        <f t="shared" si="5"/>
        <v>12</v>
      </c>
      <c r="L15" s="5" t="s">
        <v>20</v>
      </c>
      <c r="M15" s="3">
        <f t="shared" si="5"/>
        <v>12</v>
      </c>
      <c r="N15" s="4" t="s">
        <v>14</v>
      </c>
      <c r="O15" s="3">
        <f t="shared" si="5"/>
        <v>12</v>
      </c>
      <c r="P15" s="5" t="s">
        <v>15</v>
      </c>
      <c r="Q15" s="3">
        <f t="shared" si="5"/>
        <v>12</v>
      </c>
      <c r="R15" s="6" t="s">
        <v>16</v>
      </c>
      <c r="S15" s="3">
        <f t="shared" si="6"/>
        <v>12</v>
      </c>
      <c r="T15" s="5" t="s">
        <v>19</v>
      </c>
      <c r="U15" s="3">
        <f t="shared" si="7"/>
        <v>12</v>
      </c>
      <c r="V15" s="5" t="s">
        <v>18</v>
      </c>
      <c r="W15" s="3">
        <f t="shared" si="8"/>
        <v>12</v>
      </c>
      <c r="X15" s="32" t="s">
        <v>18</v>
      </c>
    </row>
    <row r="16" spans="1:24" s="1" customFormat="1" ht="12" customHeight="1">
      <c r="A16" s="3">
        <f t="shared" si="0"/>
        <v>13</v>
      </c>
      <c r="B16" s="5" t="s">
        <v>17</v>
      </c>
      <c r="C16" s="3">
        <f t="shared" si="1"/>
        <v>13</v>
      </c>
      <c r="D16" s="5" t="s">
        <v>20</v>
      </c>
      <c r="E16" s="3">
        <f t="shared" si="2"/>
        <v>13</v>
      </c>
      <c r="F16" s="5" t="s">
        <v>20</v>
      </c>
      <c r="G16" s="3">
        <f t="shared" si="3"/>
        <v>13</v>
      </c>
      <c r="H16" s="5" t="s">
        <v>19</v>
      </c>
      <c r="I16" s="3">
        <f t="shared" si="4"/>
        <v>13</v>
      </c>
      <c r="J16" s="5" t="s">
        <v>15</v>
      </c>
      <c r="K16" s="3">
        <f t="shared" si="5"/>
        <v>13</v>
      </c>
      <c r="L16" s="6" t="s">
        <v>16</v>
      </c>
      <c r="M16" s="3">
        <f t="shared" si="5"/>
        <v>13</v>
      </c>
      <c r="N16" s="5" t="s">
        <v>19</v>
      </c>
      <c r="O16" s="3">
        <f t="shared" si="5"/>
        <v>13</v>
      </c>
      <c r="P16" s="5" t="s">
        <v>18</v>
      </c>
      <c r="Q16" s="3">
        <f t="shared" si="5"/>
        <v>13</v>
      </c>
      <c r="R16" s="4" t="s">
        <v>14</v>
      </c>
      <c r="S16" s="3">
        <f t="shared" si="6"/>
        <v>13</v>
      </c>
      <c r="T16" s="5" t="s">
        <v>17</v>
      </c>
      <c r="U16" s="3">
        <f t="shared" si="7"/>
        <v>13</v>
      </c>
      <c r="V16" s="5" t="s">
        <v>20</v>
      </c>
      <c r="W16" s="3">
        <f t="shared" si="8"/>
        <v>13</v>
      </c>
      <c r="X16" s="4" t="s">
        <v>14</v>
      </c>
    </row>
    <row r="17" spans="1:24" s="1" customFormat="1" ht="12" customHeight="1">
      <c r="A17" s="3">
        <f t="shared" si="0"/>
        <v>14</v>
      </c>
      <c r="B17" s="5" t="s">
        <v>15</v>
      </c>
      <c r="C17" s="3">
        <f t="shared" si="1"/>
        <v>14</v>
      </c>
      <c r="D17" s="6" t="s">
        <v>16</v>
      </c>
      <c r="E17" s="3">
        <f t="shared" si="2"/>
        <v>14</v>
      </c>
      <c r="F17" s="6" t="s">
        <v>16</v>
      </c>
      <c r="G17" s="3">
        <f t="shared" si="3"/>
        <v>14</v>
      </c>
      <c r="H17" s="5" t="s">
        <v>17</v>
      </c>
      <c r="I17" s="3">
        <f t="shared" si="4"/>
        <v>14</v>
      </c>
      <c r="J17" s="5" t="s">
        <v>18</v>
      </c>
      <c r="K17" s="3">
        <f t="shared" si="5"/>
        <v>14</v>
      </c>
      <c r="L17" s="4" t="s">
        <v>14</v>
      </c>
      <c r="M17" s="3">
        <f t="shared" si="5"/>
        <v>14</v>
      </c>
      <c r="N17" s="5" t="s">
        <v>17</v>
      </c>
      <c r="O17" s="3">
        <f t="shared" si="5"/>
        <v>14</v>
      </c>
      <c r="P17" s="5" t="s">
        <v>20</v>
      </c>
      <c r="Q17" s="3">
        <f t="shared" si="5"/>
        <v>14</v>
      </c>
      <c r="R17" s="5" t="s">
        <v>19</v>
      </c>
      <c r="S17" s="3">
        <f t="shared" si="6"/>
        <v>14</v>
      </c>
      <c r="T17" s="5" t="s">
        <v>15</v>
      </c>
      <c r="U17" s="3">
        <f t="shared" si="7"/>
        <v>14</v>
      </c>
      <c r="V17" s="6" t="s">
        <v>16</v>
      </c>
      <c r="W17" s="3">
        <f t="shared" si="8"/>
        <v>14</v>
      </c>
      <c r="X17" s="5" t="s">
        <v>19</v>
      </c>
    </row>
    <row r="18" spans="1:24" s="1" customFormat="1" ht="12" customHeight="1">
      <c r="A18" s="3">
        <f t="shared" si="0"/>
        <v>15</v>
      </c>
      <c r="B18" s="5" t="s">
        <v>18</v>
      </c>
      <c r="C18" s="3">
        <f t="shared" si="1"/>
        <v>15</v>
      </c>
      <c r="D18" s="4" t="s">
        <v>14</v>
      </c>
      <c r="E18" s="3">
        <f t="shared" si="2"/>
        <v>15</v>
      </c>
      <c r="F18" s="4" t="s">
        <v>14</v>
      </c>
      <c r="G18" s="3">
        <f t="shared" si="3"/>
        <v>15</v>
      </c>
      <c r="H18" s="5" t="s">
        <v>15</v>
      </c>
      <c r="I18" s="3">
        <f t="shared" si="4"/>
        <v>15</v>
      </c>
      <c r="J18" s="5" t="s">
        <v>20</v>
      </c>
      <c r="K18" s="3">
        <f t="shared" si="5"/>
        <v>15</v>
      </c>
      <c r="L18" s="5" t="s">
        <v>19</v>
      </c>
      <c r="M18" s="3">
        <f t="shared" si="5"/>
        <v>15</v>
      </c>
      <c r="N18" s="5" t="s">
        <v>15</v>
      </c>
      <c r="O18" s="3">
        <f t="shared" si="5"/>
        <v>15</v>
      </c>
      <c r="P18" s="6" t="s">
        <v>16</v>
      </c>
      <c r="Q18" s="3">
        <f t="shared" si="5"/>
        <v>15</v>
      </c>
      <c r="R18" s="5" t="s">
        <v>17</v>
      </c>
      <c r="S18" s="3">
        <f t="shared" si="6"/>
        <v>15</v>
      </c>
      <c r="T18" s="5" t="s">
        <v>18</v>
      </c>
      <c r="U18" s="3">
        <f t="shared" si="7"/>
        <v>15</v>
      </c>
      <c r="V18" s="4" t="s">
        <v>14</v>
      </c>
      <c r="W18" s="3">
        <f t="shared" si="8"/>
        <v>15</v>
      </c>
      <c r="X18" s="5" t="s">
        <v>17</v>
      </c>
    </row>
    <row r="19" spans="1:24" s="1" customFormat="1" ht="12" customHeight="1">
      <c r="A19" s="3">
        <f t="shared" si="0"/>
        <v>16</v>
      </c>
      <c r="B19" s="5" t="s">
        <v>20</v>
      </c>
      <c r="C19" s="3">
        <f t="shared" si="1"/>
        <v>16</v>
      </c>
      <c r="D19" s="5" t="s">
        <v>19</v>
      </c>
      <c r="E19" s="3">
        <f t="shared" si="2"/>
        <v>16</v>
      </c>
      <c r="F19" s="5" t="s">
        <v>19</v>
      </c>
      <c r="G19" s="3">
        <f t="shared" si="3"/>
        <v>16</v>
      </c>
      <c r="H19" s="5" t="s">
        <v>18</v>
      </c>
      <c r="I19" s="3">
        <f t="shared" si="4"/>
        <v>16</v>
      </c>
      <c r="J19" s="6" t="s">
        <v>16</v>
      </c>
      <c r="K19" s="3">
        <f t="shared" si="5"/>
        <v>16</v>
      </c>
      <c r="L19" s="5" t="s">
        <v>17</v>
      </c>
      <c r="M19" s="3">
        <f t="shared" si="5"/>
        <v>16</v>
      </c>
      <c r="N19" s="5" t="s">
        <v>18</v>
      </c>
      <c r="O19" s="3">
        <f t="shared" si="5"/>
        <v>16</v>
      </c>
      <c r="P19" s="4" t="s">
        <v>14</v>
      </c>
      <c r="Q19" s="3">
        <f t="shared" si="5"/>
        <v>16</v>
      </c>
      <c r="R19" s="5" t="s">
        <v>15</v>
      </c>
      <c r="S19" s="3">
        <f t="shared" si="6"/>
        <v>16</v>
      </c>
      <c r="T19" s="5" t="s">
        <v>20</v>
      </c>
      <c r="U19" s="3">
        <f t="shared" si="7"/>
        <v>16</v>
      </c>
      <c r="V19" s="5" t="s">
        <v>19</v>
      </c>
      <c r="W19" s="3">
        <f t="shared" si="8"/>
        <v>16</v>
      </c>
      <c r="X19" s="5" t="s">
        <v>15</v>
      </c>
    </row>
    <row r="20" spans="1:24" s="1" customFormat="1" ht="12" customHeight="1">
      <c r="A20" s="3">
        <f t="shared" si="0"/>
        <v>17</v>
      </c>
      <c r="B20" s="6" t="s">
        <v>16</v>
      </c>
      <c r="C20" s="3">
        <f t="shared" si="1"/>
        <v>17</v>
      </c>
      <c r="D20" s="5" t="s">
        <v>17</v>
      </c>
      <c r="E20" s="3">
        <f t="shared" si="2"/>
        <v>17</v>
      </c>
      <c r="F20" s="5" t="s">
        <v>17</v>
      </c>
      <c r="G20" s="3">
        <f t="shared" si="3"/>
        <v>17</v>
      </c>
      <c r="H20" s="5" t="s">
        <v>20</v>
      </c>
      <c r="I20" s="3">
        <f t="shared" si="4"/>
        <v>17</v>
      </c>
      <c r="J20" s="4" t="s">
        <v>14</v>
      </c>
      <c r="K20" s="3">
        <f t="shared" si="5"/>
        <v>17</v>
      </c>
      <c r="L20" s="5" t="s">
        <v>15</v>
      </c>
      <c r="M20" s="3">
        <f t="shared" si="5"/>
        <v>17</v>
      </c>
      <c r="N20" s="5" t="s">
        <v>20</v>
      </c>
      <c r="O20" s="3">
        <f t="shared" si="5"/>
        <v>17</v>
      </c>
      <c r="P20" s="5" t="s">
        <v>19</v>
      </c>
      <c r="Q20" s="3">
        <f t="shared" si="5"/>
        <v>17</v>
      </c>
      <c r="R20" s="5" t="s">
        <v>18</v>
      </c>
      <c r="S20" s="3">
        <f t="shared" si="6"/>
        <v>17</v>
      </c>
      <c r="T20" s="6" t="s">
        <v>16</v>
      </c>
      <c r="U20" s="3">
        <f t="shared" si="7"/>
        <v>17</v>
      </c>
      <c r="V20" s="5" t="s">
        <v>17</v>
      </c>
      <c r="W20" s="3">
        <f t="shared" si="8"/>
        <v>17</v>
      </c>
      <c r="X20" s="5" t="s">
        <v>18</v>
      </c>
    </row>
    <row r="21" spans="1:24" s="1" customFormat="1" ht="12" customHeight="1">
      <c r="A21" s="3">
        <f t="shared" si="0"/>
        <v>18</v>
      </c>
      <c r="B21" s="4" t="s">
        <v>14</v>
      </c>
      <c r="C21" s="3">
        <f t="shared" si="1"/>
        <v>18</v>
      </c>
      <c r="D21" s="5" t="s">
        <v>15</v>
      </c>
      <c r="E21" s="3">
        <f t="shared" si="2"/>
        <v>18</v>
      </c>
      <c r="F21" s="5" t="s">
        <v>15</v>
      </c>
      <c r="G21" s="3">
        <f t="shared" si="3"/>
        <v>18</v>
      </c>
      <c r="H21" s="6" t="s">
        <v>16</v>
      </c>
      <c r="I21" s="3">
        <f t="shared" si="4"/>
        <v>18</v>
      </c>
      <c r="J21" s="5" t="s">
        <v>19</v>
      </c>
      <c r="K21" s="3">
        <f t="shared" si="5"/>
        <v>18</v>
      </c>
      <c r="L21" s="5" t="s">
        <v>18</v>
      </c>
      <c r="M21" s="3">
        <f t="shared" si="5"/>
        <v>18</v>
      </c>
      <c r="N21" s="6" t="s">
        <v>16</v>
      </c>
      <c r="O21" s="3">
        <f t="shared" si="5"/>
        <v>18</v>
      </c>
      <c r="P21" s="5" t="s">
        <v>17</v>
      </c>
      <c r="Q21" s="3">
        <f t="shared" si="5"/>
        <v>18</v>
      </c>
      <c r="R21" s="5" t="s">
        <v>20</v>
      </c>
      <c r="S21" s="3">
        <f t="shared" si="6"/>
        <v>18</v>
      </c>
      <c r="T21" s="4" t="s">
        <v>14</v>
      </c>
      <c r="U21" s="3">
        <f t="shared" si="7"/>
        <v>18</v>
      </c>
      <c r="V21" s="5" t="s">
        <v>15</v>
      </c>
      <c r="W21" s="3">
        <f t="shared" si="8"/>
        <v>18</v>
      </c>
      <c r="X21" s="5" t="s">
        <v>20</v>
      </c>
    </row>
    <row r="22" spans="1:24" s="1" customFormat="1" ht="12" customHeight="1">
      <c r="A22" s="3">
        <f t="shared" si="0"/>
        <v>19</v>
      </c>
      <c r="B22" s="5" t="s">
        <v>19</v>
      </c>
      <c r="C22" s="3">
        <f t="shared" si="1"/>
        <v>19</v>
      </c>
      <c r="D22" s="5" t="s">
        <v>18</v>
      </c>
      <c r="E22" s="3">
        <f t="shared" si="2"/>
        <v>19</v>
      </c>
      <c r="F22" s="5" t="s">
        <v>18</v>
      </c>
      <c r="G22" s="3">
        <f t="shared" si="3"/>
        <v>19</v>
      </c>
      <c r="H22" s="4" t="s">
        <v>14</v>
      </c>
      <c r="I22" s="3">
        <f t="shared" si="4"/>
        <v>19</v>
      </c>
      <c r="J22" s="5" t="s">
        <v>17</v>
      </c>
      <c r="K22" s="3">
        <f t="shared" si="5"/>
        <v>19</v>
      </c>
      <c r="L22" s="5" t="s">
        <v>20</v>
      </c>
      <c r="M22" s="3">
        <f t="shared" si="5"/>
        <v>19</v>
      </c>
      <c r="N22" s="4" t="s">
        <v>14</v>
      </c>
      <c r="O22" s="3">
        <f t="shared" si="5"/>
        <v>19</v>
      </c>
      <c r="P22" s="5" t="s">
        <v>15</v>
      </c>
      <c r="Q22" s="3">
        <f t="shared" si="5"/>
        <v>19</v>
      </c>
      <c r="R22" s="6" t="s">
        <v>16</v>
      </c>
      <c r="S22" s="3">
        <f t="shared" si="6"/>
        <v>19</v>
      </c>
      <c r="T22" s="5" t="s">
        <v>19</v>
      </c>
      <c r="U22" s="3">
        <f t="shared" si="7"/>
        <v>19</v>
      </c>
      <c r="V22" s="5" t="s">
        <v>18</v>
      </c>
      <c r="W22" s="3">
        <f t="shared" si="8"/>
        <v>19</v>
      </c>
      <c r="X22" s="6" t="s">
        <v>16</v>
      </c>
    </row>
    <row r="23" spans="1:24" s="1" customFormat="1" ht="12" customHeight="1">
      <c r="A23" s="3">
        <f t="shared" si="0"/>
        <v>20</v>
      </c>
      <c r="B23" s="5" t="s">
        <v>17</v>
      </c>
      <c r="C23" s="3">
        <f t="shared" si="1"/>
        <v>20</v>
      </c>
      <c r="D23" s="5" t="s">
        <v>20</v>
      </c>
      <c r="E23" s="3">
        <f t="shared" si="2"/>
        <v>20</v>
      </c>
      <c r="F23" s="5" t="s">
        <v>20</v>
      </c>
      <c r="G23" s="3">
        <f t="shared" si="3"/>
        <v>20</v>
      </c>
      <c r="H23" s="5" t="s">
        <v>19</v>
      </c>
      <c r="I23" s="3">
        <f t="shared" si="4"/>
        <v>20</v>
      </c>
      <c r="J23" s="5" t="s">
        <v>15</v>
      </c>
      <c r="K23" s="3">
        <f t="shared" si="5"/>
        <v>20</v>
      </c>
      <c r="L23" s="6" t="s">
        <v>16</v>
      </c>
      <c r="M23" s="3">
        <f t="shared" si="5"/>
        <v>20</v>
      </c>
      <c r="N23" s="5" t="s">
        <v>19</v>
      </c>
      <c r="O23" s="3">
        <f t="shared" si="5"/>
        <v>20</v>
      </c>
      <c r="P23" s="4" t="s">
        <v>13</v>
      </c>
      <c r="Q23" s="3">
        <f t="shared" si="5"/>
        <v>20</v>
      </c>
      <c r="R23" s="4" t="s">
        <v>14</v>
      </c>
      <c r="S23" s="3">
        <f t="shared" si="6"/>
        <v>20</v>
      </c>
      <c r="T23" s="5" t="s">
        <v>17</v>
      </c>
      <c r="U23" s="3">
        <f t="shared" si="7"/>
        <v>20</v>
      </c>
      <c r="V23" s="5" t="s">
        <v>20</v>
      </c>
      <c r="W23" s="3">
        <f t="shared" si="8"/>
        <v>20</v>
      </c>
      <c r="X23" s="4" t="s">
        <v>14</v>
      </c>
    </row>
    <row r="24" spans="1:24" s="1" customFormat="1" ht="12" customHeight="1">
      <c r="A24" s="3">
        <f t="shared" si="0"/>
        <v>21</v>
      </c>
      <c r="B24" s="5" t="s">
        <v>15</v>
      </c>
      <c r="C24" s="3">
        <f t="shared" si="1"/>
        <v>21</v>
      </c>
      <c r="D24" s="6" t="s">
        <v>16</v>
      </c>
      <c r="E24" s="3">
        <f t="shared" si="2"/>
        <v>21</v>
      </c>
      <c r="F24" s="6" t="s">
        <v>16</v>
      </c>
      <c r="G24" s="3">
        <f t="shared" si="3"/>
        <v>21</v>
      </c>
      <c r="H24" s="5" t="s">
        <v>17</v>
      </c>
      <c r="I24" s="3">
        <f t="shared" si="4"/>
        <v>21</v>
      </c>
      <c r="J24" s="5" t="s">
        <v>18</v>
      </c>
      <c r="K24" s="3">
        <f t="shared" si="5"/>
        <v>21</v>
      </c>
      <c r="L24" s="4" t="s">
        <v>14</v>
      </c>
      <c r="M24" s="3">
        <f t="shared" si="5"/>
        <v>21</v>
      </c>
      <c r="N24" s="5" t="s">
        <v>17</v>
      </c>
      <c r="O24" s="3">
        <f t="shared" si="5"/>
        <v>21</v>
      </c>
      <c r="P24" s="31" t="s">
        <v>16</v>
      </c>
      <c r="Q24" s="3">
        <f t="shared" si="5"/>
        <v>21</v>
      </c>
      <c r="R24" s="5" t="s">
        <v>19</v>
      </c>
      <c r="S24" s="3">
        <f t="shared" si="6"/>
        <v>21</v>
      </c>
      <c r="T24" s="5" t="s">
        <v>15</v>
      </c>
      <c r="U24" s="3">
        <f t="shared" si="7"/>
        <v>21</v>
      </c>
      <c r="V24" s="6" t="s">
        <v>16</v>
      </c>
      <c r="W24" s="3">
        <f t="shared" si="8"/>
        <v>21</v>
      </c>
      <c r="X24" s="5" t="s">
        <v>19</v>
      </c>
    </row>
    <row r="25" spans="1:24" s="1" customFormat="1" ht="12" customHeight="1">
      <c r="A25" s="3">
        <f t="shared" si="0"/>
        <v>22</v>
      </c>
      <c r="B25" s="5" t="s">
        <v>18</v>
      </c>
      <c r="C25" s="3">
        <f t="shared" si="1"/>
        <v>22</v>
      </c>
      <c r="D25" s="4" t="s">
        <v>14</v>
      </c>
      <c r="E25" s="3">
        <f t="shared" si="2"/>
        <v>22</v>
      </c>
      <c r="F25" s="4" t="s">
        <v>14</v>
      </c>
      <c r="G25" s="3">
        <f t="shared" si="3"/>
        <v>22</v>
      </c>
      <c r="H25" s="5" t="s">
        <v>15</v>
      </c>
      <c r="I25" s="3">
        <f t="shared" si="4"/>
        <v>22</v>
      </c>
      <c r="J25" s="5" t="s">
        <v>20</v>
      </c>
      <c r="K25" s="3">
        <f t="shared" si="5"/>
        <v>22</v>
      </c>
      <c r="L25" s="5" t="s">
        <v>19</v>
      </c>
      <c r="M25" s="3">
        <f t="shared" si="5"/>
        <v>22</v>
      </c>
      <c r="N25" s="5" t="s">
        <v>15</v>
      </c>
      <c r="O25" s="3">
        <f t="shared" si="5"/>
        <v>22</v>
      </c>
      <c r="P25" s="5" t="s">
        <v>16</v>
      </c>
      <c r="Q25" s="3">
        <f t="shared" si="5"/>
        <v>22</v>
      </c>
      <c r="R25" s="5" t="s">
        <v>17</v>
      </c>
      <c r="S25" s="3">
        <f t="shared" si="6"/>
        <v>22</v>
      </c>
      <c r="T25" s="1" t="s">
        <v>18</v>
      </c>
      <c r="U25" s="3">
        <f t="shared" si="7"/>
        <v>22</v>
      </c>
      <c r="V25" s="4" t="s">
        <v>14</v>
      </c>
      <c r="W25" s="3">
        <f t="shared" si="8"/>
        <v>22</v>
      </c>
      <c r="X25" s="5" t="s">
        <v>17</v>
      </c>
    </row>
    <row r="26" spans="1:24" s="1" customFormat="1" ht="12" customHeight="1">
      <c r="A26" s="3">
        <f t="shared" si="0"/>
        <v>23</v>
      </c>
      <c r="B26" s="5" t="s">
        <v>20</v>
      </c>
      <c r="C26" s="3">
        <f t="shared" si="1"/>
        <v>23</v>
      </c>
      <c r="D26" s="5" t="s">
        <v>19</v>
      </c>
      <c r="E26" s="3">
        <f t="shared" si="2"/>
        <v>23</v>
      </c>
      <c r="F26" s="5" t="s">
        <v>19</v>
      </c>
      <c r="G26" s="3">
        <f t="shared" si="3"/>
        <v>23</v>
      </c>
      <c r="H26" s="5" t="s">
        <v>18</v>
      </c>
      <c r="I26" s="3">
        <f t="shared" si="4"/>
        <v>23</v>
      </c>
      <c r="J26" s="6" t="s">
        <v>16</v>
      </c>
      <c r="K26" s="3">
        <f t="shared" si="5"/>
        <v>23</v>
      </c>
      <c r="L26" s="5" t="s">
        <v>17</v>
      </c>
      <c r="M26" s="3">
        <f t="shared" si="5"/>
        <v>23</v>
      </c>
      <c r="N26" s="5" t="s">
        <v>18</v>
      </c>
      <c r="O26" s="3">
        <f t="shared" si="5"/>
        <v>23</v>
      </c>
      <c r="P26" s="4" t="s">
        <v>14</v>
      </c>
      <c r="Q26" s="3">
        <f t="shared" si="5"/>
        <v>23</v>
      </c>
      <c r="R26" s="5" t="s">
        <v>15</v>
      </c>
      <c r="S26" s="3">
        <f t="shared" si="6"/>
        <v>23</v>
      </c>
      <c r="T26" s="4" t="s">
        <v>13</v>
      </c>
      <c r="U26" s="3">
        <f t="shared" si="7"/>
        <v>23</v>
      </c>
      <c r="V26" s="5" t="s">
        <v>19</v>
      </c>
      <c r="W26" s="3">
        <f t="shared" si="8"/>
        <v>23</v>
      </c>
      <c r="X26" s="5" t="s">
        <v>15</v>
      </c>
    </row>
    <row r="27" spans="1:24" s="1" customFormat="1" ht="12" customHeight="1">
      <c r="A27" s="3">
        <f t="shared" si="0"/>
        <v>24</v>
      </c>
      <c r="B27" s="6" t="s">
        <v>16</v>
      </c>
      <c r="C27" s="3">
        <f t="shared" si="1"/>
        <v>24</v>
      </c>
      <c r="D27" s="5" t="s">
        <v>17</v>
      </c>
      <c r="E27" s="3">
        <f t="shared" si="2"/>
        <v>24</v>
      </c>
      <c r="F27" s="5" t="s">
        <v>17</v>
      </c>
      <c r="G27" s="3">
        <f t="shared" si="3"/>
        <v>24</v>
      </c>
      <c r="H27" s="5" t="s">
        <v>20</v>
      </c>
      <c r="I27" s="3">
        <f t="shared" si="4"/>
        <v>24</v>
      </c>
      <c r="J27" s="4" t="s">
        <v>14</v>
      </c>
      <c r="K27" s="3">
        <f t="shared" si="5"/>
        <v>24</v>
      </c>
      <c r="L27" s="5" t="s">
        <v>15</v>
      </c>
      <c r="M27" s="3">
        <f t="shared" si="5"/>
        <v>24</v>
      </c>
      <c r="N27" s="5" t="s">
        <v>20</v>
      </c>
      <c r="O27" s="3">
        <f t="shared" si="5"/>
        <v>24</v>
      </c>
      <c r="P27" s="5" t="s">
        <v>19</v>
      </c>
      <c r="Q27" s="3">
        <f t="shared" si="5"/>
        <v>24</v>
      </c>
      <c r="R27" s="5" t="s">
        <v>18</v>
      </c>
      <c r="S27" s="3">
        <f t="shared" si="6"/>
        <v>24</v>
      </c>
      <c r="T27" s="6" t="s">
        <v>16</v>
      </c>
      <c r="U27" s="3">
        <f t="shared" si="7"/>
        <v>24</v>
      </c>
      <c r="V27" s="5" t="s">
        <v>17</v>
      </c>
      <c r="W27" s="3">
        <f t="shared" si="8"/>
        <v>24</v>
      </c>
      <c r="X27" s="30" t="s">
        <v>16</v>
      </c>
    </row>
    <row r="28" spans="1:24" s="1" customFormat="1" ht="12" customHeight="1">
      <c r="A28" s="3">
        <f t="shared" si="0"/>
        <v>25</v>
      </c>
      <c r="B28" s="4" t="s">
        <v>14</v>
      </c>
      <c r="C28" s="3">
        <f t="shared" si="1"/>
        <v>25</v>
      </c>
      <c r="D28" s="5" t="s">
        <v>15</v>
      </c>
      <c r="E28" s="3">
        <f t="shared" si="2"/>
        <v>25</v>
      </c>
      <c r="F28" s="5" t="s">
        <v>15</v>
      </c>
      <c r="G28" s="3">
        <f t="shared" si="3"/>
        <v>25</v>
      </c>
      <c r="H28" s="6" t="s">
        <v>16</v>
      </c>
      <c r="I28" s="3">
        <f t="shared" si="4"/>
        <v>25</v>
      </c>
      <c r="J28" s="4" t="s">
        <v>13</v>
      </c>
      <c r="K28" s="3">
        <f t="shared" si="5"/>
        <v>25</v>
      </c>
      <c r="L28" s="5" t="s">
        <v>18</v>
      </c>
      <c r="M28" s="3">
        <f t="shared" si="5"/>
        <v>25</v>
      </c>
      <c r="N28" s="6" t="s">
        <v>16</v>
      </c>
      <c r="O28" s="3">
        <f t="shared" si="5"/>
        <v>25</v>
      </c>
      <c r="P28" s="5" t="s">
        <v>17</v>
      </c>
      <c r="Q28" s="3">
        <f t="shared" si="5"/>
        <v>25</v>
      </c>
      <c r="R28" s="5" t="s">
        <v>20</v>
      </c>
      <c r="S28" s="3">
        <f t="shared" si="6"/>
        <v>25</v>
      </c>
      <c r="T28" s="4" t="s">
        <v>14</v>
      </c>
      <c r="U28" s="3">
        <f t="shared" si="7"/>
        <v>25</v>
      </c>
      <c r="V28" s="5" t="s">
        <v>15</v>
      </c>
      <c r="W28" s="3">
        <f t="shared" si="8"/>
        <v>25</v>
      </c>
      <c r="X28" s="4" t="s">
        <v>13</v>
      </c>
    </row>
    <row r="29" spans="1:24" s="1" customFormat="1" ht="12" customHeight="1">
      <c r="A29" s="3">
        <f t="shared" si="0"/>
        <v>26</v>
      </c>
      <c r="B29" s="5" t="s">
        <v>19</v>
      </c>
      <c r="C29" s="3">
        <f t="shared" si="1"/>
        <v>26</v>
      </c>
      <c r="D29" s="5" t="s">
        <v>18</v>
      </c>
      <c r="E29" s="3">
        <f t="shared" si="2"/>
        <v>26</v>
      </c>
      <c r="F29" s="5" t="s">
        <v>18</v>
      </c>
      <c r="G29" s="3">
        <f t="shared" si="3"/>
        <v>26</v>
      </c>
      <c r="H29" s="4" t="s">
        <v>14</v>
      </c>
      <c r="I29" s="3">
        <f t="shared" si="4"/>
        <v>26</v>
      </c>
      <c r="J29" s="5" t="s">
        <v>17</v>
      </c>
      <c r="K29" s="3">
        <f t="shared" si="5"/>
        <v>26</v>
      </c>
      <c r="L29" s="5" t="s">
        <v>20</v>
      </c>
      <c r="M29" s="3">
        <f t="shared" si="5"/>
        <v>26</v>
      </c>
      <c r="N29" s="4" t="s">
        <v>14</v>
      </c>
      <c r="O29" s="3">
        <f t="shared" si="5"/>
        <v>26</v>
      </c>
      <c r="P29" s="5" t="s">
        <v>15</v>
      </c>
      <c r="Q29" s="3">
        <f>Q28+1</f>
        <v>26</v>
      </c>
      <c r="R29" s="6" t="s">
        <v>16</v>
      </c>
      <c r="S29" s="3">
        <f t="shared" si="6"/>
        <v>26</v>
      </c>
      <c r="T29" s="5" t="s">
        <v>19</v>
      </c>
      <c r="U29" s="3">
        <f t="shared" si="7"/>
        <v>26</v>
      </c>
      <c r="V29" s="5" t="s">
        <v>18</v>
      </c>
      <c r="W29" s="3">
        <f t="shared" si="8"/>
        <v>26</v>
      </c>
      <c r="X29" s="4" t="s">
        <v>137</v>
      </c>
    </row>
    <row r="30" spans="1:24" s="1" customFormat="1" ht="12" customHeight="1">
      <c r="A30" s="3">
        <f t="shared" si="0"/>
        <v>27</v>
      </c>
      <c r="B30" s="5" t="s">
        <v>17</v>
      </c>
      <c r="C30" s="3">
        <f t="shared" si="1"/>
        <v>27</v>
      </c>
      <c r="D30" s="5" t="s">
        <v>20</v>
      </c>
      <c r="E30" s="3">
        <f t="shared" si="2"/>
        <v>27</v>
      </c>
      <c r="F30" s="5" t="s">
        <v>20</v>
      </c>
      <c r="G30" s="3">
        <f t="shared" si="3"/>
        <v>27</v>
      </c>
      <c r="H30" s="5" t="s">
        <v>19</v>
      </c>
      <c r="I30" s="3">
        <f t="shared" si="4"/>
        <v>27</v>
      </c>
      <c r="J30" s="5" t="s">
        <v>15</v>
      </c>
      <c r="K30" s="3">
        <f t="shared" si="5"/>
        <v>27</v>
      </c>
      <c r="L30" s="6" t="s">
        <v>16</v>
      </c>
      <c r="M30" s="3">
        <f t="shared" si="5"/>
        <v>27</v>
      </c>
      <c r="N30" s="5" t="s">
        <v>19</v>
      </c>
      <c r="O30" s="3">
        <f t="shared" si="5"/>
        <v>27</v>
      </c>
      <c r="P30" s="5" t="s">
        <v>18</v>
      </c>
      <c r="Q30" s="3">
        <f>Q29+1</f>
        <v>27</v>
      </c>
      <c r="R30" s="4" t="s">
        <v>14</v>
      </c>
      <c r="S30" s="3">
        <f t="shared" si="6"/>
        <v>27</v>
      </c>
      <c r="T30" s="5" t="s">
        <v>17</v>
      </c>
      <c r="U30" s="3">
        <f t="shared" si="7"/>
        <v>27</v>
      </c>
      <c r="V30" s="5" t="s">
        <v>20</v>
      </c>
      <c r="W30" s="3">
        <f t="shared" si="8"/>
        <v>27</v>
      </c>
      <c r="X30" s="4" t="s">
        <v>14</v>
      </c>
    </row>
    <row r="31" spans="1:24" s="1" customFormat="1" ht="12" customHeight="1">
      <c r="A31" s="3">
        <f t="shared" si="0"/>
        <v>28</v>
      </c>
      <c r="B31" s="5" t="s">
        <v>15</v>
      </c>
      <c r="C31" s="3">
        <f t="shared" si="1"/>
        <v>28</v>
      </c>
      <c r="D31" s="6" t="s">
        <v>16</v>
      </c>
      <c r="E31" s="3">
        <f t="shared" si="2"/>
        <v>28</v>
      </c>
      <c r="F31" s="6" t="s">
        <v>16</v>
      </c>
      <c r="G31" s="3">
        <f t="shared" si="3"/>
        <v>28</v>
      </c>
      <c r="H31" s="5" t="s">
        <v>17</v>
      </c>
      <c r="I31" s="3">
        <f t="shared" si="4"/>
        <v>28</v>
      </c>
      <c r="J31" s="5" t="s">
        <v>18</v>
      </c>
      <c r="K31" s="3">
        <f t="shared" si="5"/>
        <v>28</v>
      </c>
      <c r="L31" s="4" t="s">
        <v>14</v>
      </c>
      <c r="M31" s="3">
        <f t="shared" si="5"/>
        <v>28</v>
      </c>
      <c r="N31" s="5" t="s">
        <v>17</v>
      </c>
      <c r="O31" s="3">
        <f t="shared" si="5"/>
        <v>28</v>
      </c>
      <c r="P31" s="5" t="s">
        <v>20</v>
      </c>
      <c r="Q31" s="3">
        <f>Q30+1</f>
        <v>28</v>
      </c>
      <c r="R31" s="5" t="s">
        <v>19</v>
      </c>
      <c r="S31" s="3">
        <f t="shared" si="6"/>
        <v>28</v>
      </c>
      <c r="T31" s="5" t="s">
        <v>15</v>
      </c>
      <c r="U31" s="3">
        <f t="shared" si="7"/>
        <v>28</v>
      </c>
      <c r="V31" s="6" t="s">
        <v>16</v>
      </c>
      <c r="W31" s="3">
        <f t="shared" si="8"/>
        <v>28</v>
      </c>
      <c r="X31" s="5" t="s">
        <v>19</v>
      </c>
    </row>
    <row r="32" spans="1:24" s="1" customFormat="1" ht="12" customHeight="1">
      <c r="A32" s="3">
        <f t="shared" si="0"/>
        <v>29</v>
      </c>
      <c r="B32" s="5" t="s">
        <v>18</v>
      </c>
      <c r="C32" s="3"/>
      <c r="D32" s="5"/>
      <c r="E32" s="3">
        <f t="shared" si="2"/>
        <v>29</v>
      </c>
      <c r="F32" s="4" t="s">
        <v>14</v>
      </c>
      <c r="G32" s="3">
        <f t="shared" si="3"/>
        <v>29</v>
      </c>
      <c r="H32" s="5" t="s">
        <v>15</v>
      </c>
      <c r="I32" s="3">
        <f t="shared" si="4"/>
        <v>29</v>
      </c>
      <c r="J32" s="5" t="s">
        <v>20</v>
      </c>
      <c r="K32" s="3">
        <f t="shared" si="5"/>
        <v>29</v>
      </c>
      <c r="L32" s="5" t="s">
        <v>19</v>
      </c>
      <c r="M32" s="3">
        <f t="shared" si="5"/>
        <v>29</v>
      </c>
      <c r="N32" s="5" t="s">
        <v>15</v>
      </c>
      <c r="O32" s="3">
        <f t="shared" si="5"/>
        <v>29</v>
      </c>
      <c r="P32" s="6" t="s">
        <v>16</v>
      </c>
      <c r="Q32" s="3">
        <f>Q31+1</f>
        <v>29</v>
      </c>
      <c r="R32" s="5" t="s">
        <v>17</v>
      </c>
      <c r="S32" s="3">
        <f t="shared" si="6"/>
        <v>29</v>
      </c>
      <c r="T32" s="5" t="s">
        <v>18</v>
      </c>
      <c r="U32" s="3">
        <f t="shared" si="7"/>
        <v>29</v>
      </c>
      <c r="V32" s="4" t="s">
        <v>14</v>
      </c>
      <c r="W32" s="3">
        <f t="shared" si="8"/>
        <v>29</v>
      </c>
      <c r="X32" s="5" t="s">
        <v>17</v>
      </c>
    </row>
    <row r="33" spans="1:28" s="1" customFormat="1" ht="12" customHeight="1">
      <c r="A33" s="3">
        <f t="shared" si="0"/>
        <v>30</v>
      </c>
      <c r="B33" s="5" t="s">
        <v>20</v>
      </c>
      <c r="C33" s="3"/>
      <c r="D33" s="5"/>
      <c r="E33" s="3">
        <f t="shared" si="2"/>
        <v>30</v>
      </c>
      <c r="F33" s="5" t="s">
        <v>19</v>
      </c>
      <c r="G33" s="3">
        <f t="shared" si="3"/>
        <v>30</v>
      </c>
      <c r="H33" s="1" t="s">
        <v>18</v>
      </c>
      <c r="I33" s="3">
        <f t="shared" si="4"/>
        <v>30</v>
      </c>
      <c r="J33" s="6" t="s">
        <v>16</v>
      </c>
      <c r="K33" s="3">
        <f t="shared" si="5"/>
        <v>30</v>
      </c>
      <c r="L33" s="5" t="s">
        <v>17</v>
      </c>
      <c r="M33" s="3">
        <f t="shared" si="5"/>
        <v>30</v>
      </c>
      <c r="N33" s="5" t="s">
        <v>18</v>
      </c>
      <c r="O33" s="3">
        <f t="shared" si="5"/>
        <v>30</v>
      </c>
      <c r="P33" s="4" t="s">
        <v>14</v>
      </c>
      <c r="Q33" s="3">
        <f>Q32+1</f>
        <v>30</v>
      </c>
      <c r="R33" s="5" t="s">
        <v>15</v>
      </c>
      <c r="S33" s="3">
        <f t="shared" si="6"/>
        <v>30</v>
      </c>
      <c r="T33" s="5" t="s">
        <v>20</v>
      </c>
      <c r="U33" s="3">
        <f t="shared" si="7"/>
        <v>30</v>
      </c>
      <c r="V33" s="5" t="s">
        <v>19</v>
      </c>
      <c r="W33" s="3">
        <f t="shared" si="8"/>
        <v>30</v>
      </c>
      <c r="X33" s="5" t="s">
        <v>15</v>
      </c>
      <c r="Z33" s="37">
        <v>42366</v>
      </c>
      <c r="AA33" s="37">
        <v>42086</v>
      </c>
      <c r="AB33" s="38">
        <f>Z33-AA33</f>
        <v>280</v>
      </c>
    </row>
    <row r="34" spans="1:27" s="1" customFormat="1" ht="12" customHeight="1">
      <c r="A34" s="3">
        <f t="shared" si="0"/>
        <v>31</v>
      </c>
      <c r="B34" s="6" t="s">
        <v>16</v>
      </c>
      <c r="C34" s="3"/>
      <c r="E34" s="3">
        <f t="shared" si="2"/>
        <v>31</v>
      </c>
      <c r="F34" s="5" t="s">
        <v>17</v>
      </c>
      <c r="G34" s="3"/>
      <c r="H34" s="4"/>
      <c r="I34" s="3">
        <f t="shared" si="4"/>
        <v>31</v>
      </c>
      <c r="J34" s="4" t="s">
        <v>14</v>
      </c>
      <c r="K34" s="3"/>
      <c r="M34" s="3">
        <f t="shared" si="5"/>
        <v>31</v>
      </c>
      <c r="N34" s="5" t="s">
        <v>20</v>
      </c>
      <c r="O34" s="3">
        <f t="shared" si="5"/>
        <v>31</v>
      </c>
      <c r="P34" s="5" t="s">
        <v>19</v>
      </c>
      <c r="Q34" s="3"/>
      <c r="S34" s="3">
        <f t="shared" si="6"/>
        <v>31</v>
      </c>
      <c r="T34" s="6" t="s">
        <v>16</v>
      </c>
      <c r="U34" s="3"/>
      <c r="W34" s="3">
        <f t="shared" si="8"/>
        <v>31</v>
      </c>
      <c r="X34" s="5" t="s">
        <v>18</v>
      </c>
      <c r="AA34" s="1">
        <v>90</v>
      </c>
    </row>
    <row r="35" spans="1:27" s="12" customFormat="1" ht="12" customHeight="1">
      <c r="A35" s="10">
        <v>21</v>
      </c>
      <c r="B35" s="11" t="s">
        <v>22</v>
      </c>
      <c r="C35" s="10">
        <v>20</v>
      </c>
      <c r="D35" s="11" t="s">
        <v>22</v>
      </c>
      <c r="E35" s="10">
        <v>22</v>
      </c>
      <c r="F35" s="11" t="s">
        <v>22</v>
      </c>
      <c r="G35" s="10">
        <v>21</v>
      </c>
      <c r="H35" s="11" t="s">
        <v>22</v>
      </c>
      <c r="I35" s="10">
        <v>19</v>
      </c>
      <c r="J35" s="11" t="s">
        <v>22</v>
      </c>
      <c r="K35" s="10">
        <v>22</v>
      </c>
      <c r="L35" s="11" t="s">
        <v>22</v>
      </c>
      <c r="M35" s="10">
        <v>23</v>
      </c>
      <c r="N35" s="11" t="s">
        <v>22</v>
      </c>
      <c r="O35" s="10">
        <v>20</v>
      </c>
      <c r="P35" s="11" t="s">
        <v>22</v>
      </c>
      <c r="Q35" s="10">
        <v>22</v>
      </c>
      <c r="R35" s="11" t="s">
        <v>22</v>
      </c>
      <c r="S35" s="10">
        <v>21</v>
      </c>
      <c r="T35" s="11" t="s">
        <v>22</v>
      </c>
      <c r="U35" s="10">
        <v>21</v>
      </c>
      <c r="V35" s="11" t="s">
        <v>22</v>
      </c>
      <c r="W35" s="10">
        <v>22</v>
      </c>
      <c r="X35" s="11" t="s">
        <v>22</v>
      </c>
      <c r="AA35" s="39">
        <f>SUM(AA33:AA34)</f>
        <v>42176</v>
      </c>
    </row>
    <row r="36" spans="1:24" s="12" customFormat="1" ht="12" customHeight="1">
      <c r="A36" s="13">
        <v>1</v>
      </c>
      <c r="B36" s="14" t="s">
        <v>13</v>
      </c>
      <c r="C36" s="13"/>
      <c r="D36" s="14"/>
      <c r="E36" s="13"/>
      <c r="F36" s="14"/>
      <c r="G36" s="13">
        <v>1</v>
      </c>
      <c r="H36" s="14" t="s">
        <v>13</v>
      </c>
      <c r="I36" s="13">
        <v>2</v>
      </c>
      <c r="J36" s="14" t="s">
        <v>13</v>
      </c>
      <c r="K36" s="13"/>
      <c r="L36" s="14"/>
      <c r="M36" s="13"/>
      <c r="N36" s="14"/>
      <c r="O36" s="13">
        <v>1</v>
      </c>
      <c r="P36" s="14" t="s">
        <v>13</v>
      </c>
      <c r="Q36" s="13"/>
      <c r="R36" s="14"/>
      <c r="S36" s="13">
        <v>1</v>
      </c>
      <c r="T36" s="14" t="s">
        <v>13</v>
      </c>
      <c r="U36" s="13"/>
      <c r="V36" s="14"/>
      <c r="W36" s="13">
        <v>1</v>
      </c>
      <c r="X36" s="14" t="s">
        <v>13</v>
      </c>
    </row>
    <row r="37" spans="1:24" s="12" customFormat="1" ht="9">
      <c r="A37" s="15">
        <f>SUM(A35:A36)</f>
        <v>22</v>
      </c>
      <c r="B37" s="16" t="s">
        <v>23</v>
      </c>
      <c r="C37" s="15">
        <f>SUM(C35:C36)</f>
        <v>20</v>
      </c>
      <c r="D37" s="16" t="s">
        <v>23</v>
      </c>
      <c r="E37" s="15">
        <f>SUM(E35:E36)</f>
        <v>22</v>
      </c>
      <c r="F37" s="16" t="s">
        <v>23</v>
      </c>
      <c r="G37" s="15">
        <f>SUM(G35:G36)</f>
        <v>22</v>
      </c>
      <c r="H37" s="16" t="s">
        <v>23</v>
      </c>
      <c r="I37" s="15">
        <f>SUM(I35:I36)</f>
        <v>21</v>
      </c>
      <c r="J37" s="16" t="s">
        <v>23</v>
      </c>
      <c r="K37" s="15">
        <f>SUM(K35:K36)</f>
        <v>22</v>
      </c>
      <c r="L37" s="16" t="s">
        <v>23</v>
      </c>
      <c r="M37" s="15">
        <f>SUM(M35:M36)</f>
        <v>23</v>
      </c>
      <c r="N37" s="16" t="s">
        <v>23</v>
      </c>
      <c r="O37" s="15">
        <f>SUM(O35:O36)</f>
        <v>21</v>
      </c>
      <c r="P37" s="16" t="s">
        <v>23</v>
      </c>
      <c r="Q37" s="15">
        <f>SUM(Q35:Q36)</f>
        <v>22</v>
      </c>
      <c r="R37" s="16" t="s">
        <v>23</v>
      </c>
      <c r="S37" s="15">
        <f>SUM(S35:S36)</f>
        <v>22</v>
      </c>
      <c r="T37" s="16" t="s">
        <v>23</v>
      </c>
      <c r="U37" s="15">
        <f>SUM(U35:U36)</f>
        <v>21</v>
      </c>
      <c r="V37" s="16" t="s">
        <v>23</v>
      </c>
      <c r="W37" s="15">
        <f>SUM(W35:W36)</f>
        <v>23</v>
      </c>
      <c r="X37" s="16" t="s">
        <v>23</v>
      </c>
    </row>
    <row r="38" spans="1:24" s="12" customFormat="1" ht="11.25">
      <c r="A38" s="104" t="s">
        <v>1</v>
      </c>
      <c r="B38" s="105"/>
      <c r="C38" s="104" t="s">
        <v>2</v>
      </c>
      <c r="D38" s="105"/>
      <c r="E38" s="104" t="s">
        <v>3</v>
      </c>
      <c r="F38" s="105"/>
      <c r="G38" s="104" t="s">
        <v>4</v>
      </c>
      <c r="H38" s="105"/>
      <c r="I38" s="104" t="s">
        <v>5</v>
      </c>
      <c r="J38" s="105"/>
      <c r="K38" s="104" t="s">
        <v>6</v>
      </c>
      <c r="L38" s="105"/>
      <c r="M38" s="104" t="s">
        <v>7</v>
      </c>
      <c r="N38" s="105"/>
      <c r="O38" s="104" t="s">
        <v>8</v>
      </c>
      <c r="P38" s="105"/>
      <c r="Q38" s="104" t="s">
        <v>9</v>
      </c>
      <c r="R38" s="105"/>
      <c r="S38" s="104" t="s">
        <v>10</v>
      </c>
      <c r="T38" s="105"/>
      <c r="U38" s="104" t="s">
        <v>11</v>
      </c>
      <c r="V38" s="105"/>
      <c r="W38" s="104" t="s">
        <v>12</v>
      </c>
      <c r="X38" s="105"/>
    </row>
    <row r="39" spans="1:23" s="1" customFormat="1" ht="11.25">
      <c r="A39" s="19"/>
      <c r="B39" s="20" t="s">
        <v>125</v>
      </c>
      <c r="C39" s="19"/>
      <c r="E39" s="19"/>
      <c r="G39" s="19"/>
      <c r="I39" s="19"/>
      <c r="K39" s="19"/>
      <c r="M39" s="19"/>
      <c r="O39" s="19"/>
      <c r="Q39" s="19"/>
      <c r="S39" s="19"/>
      <c r="U39" s="19"/>
      <c r="W39" s="19"/>
    </row>
    <row r="40" spans="1:23" s="1" customFormat="1" ht="11.25">
      <c r="A40" s="19"/>
      <c r="B40" s="20" t="s">
        <v>129</v>
      </c>
      <c r="C40" s="19"/>
      <c r="E40" s="19"/>
      <c r="G40" s="28"/>
      <c r="I40" s="19"/>
      <c r="J40" s="23"/>
      <c r="K40" s="19"/>
      <c r="L40" s="20"/>
      <c r="M40" s="19"/>
      <c r="O40" s="19"/>
      <c r="Q40" s="19"/>
      <c r="S40" s="19"/>
      <c r="U40" s="19"/>
      <c r="W40" s="19"/>
    </row>
    <row r="41" spans="1:23" s="1" customFormat="1" ht="11.25">
      <c r="A41" s="19"/>
      <c r="B41" s="20" t="s">
        <v>130</v>
      </c>
      <c r="C41" s="19"/>
      <c r="E41" s="19"/>
      <c r="F41" s="20"/>
      <c r="G41" s="28"/>
      <c r="I41" s="19"/>
      <c r="J41" s="20"/>
      <c r="K41" s="19"/>
      <c r="M41" s="19"/>
      <c r="O41" s="19"/>
      <c r="Q41" s="19"/>
      <c r="S41" s="19"/>
      <c r="U41" s="19"/>
      <c r="W41" s="19"/>
    </row>
    <row r="42" spans="1:23" s="1" customFormat="1" ht="11.25">
      <c r="A42" s="19"/>
      <c r="B42" s="20" t="s">
        <v>131</v>
      </c>
      <c r="C42" s="19"/>
      <c r="E42" s="19"/>
      <c r="G42" s="28"/>
      <c r="I42" s="19"/>
      <c r="J42" s="23"/>
      <c r="K42" s="19"/>
      <c r="M42" s="19"/>
      <c r="O42" s="19"/>
      <c r="Q42" s="19"/>
      <c r="S42" s="19"/>
      <c r="U42" s="19"/>
      <c r="W42" s="19"/>
    </row>
    <row r="43" spans="1:23" s="1" customFormat="1" ht="11.25">
      <c r="A43" s="19"/>
      <c r="B43" s="20"/>
      <c r="C43" s="19"/>
      <c r="E43" s="19"/>
      <c r="G43" s="28"/>
      <c r="I43" s="19"/>
      <c r="J43" s="23"/>
      <c r="K43" s="19"/>
      <c r="M43" s="19"/>
      <c r="O43" s="19"/>
      <c r="Q43" s="19"/>
      <c r="S43" s="19"/>
      <c r="U43" s="19"/>
      <c r="W43" s="19"/>
    </row>
    <row r="44" spans="1:23" s="1" customFormat="1" ht="11.25">
      <c r="A44" s="19"/>
      <c r="B44" s="20" t="s">
        <v>126</v>
      </c>
      <c r="C44" s="19"/>
      <c r="E44" s="19"/>
      <c r="G44" s="28"/>
      <c r="I44" s="19"/>
      <c r="J44" s="23"/>
      <c r="K44" s="19"/>
      <c r="M44" s="19"/>
      <c r="O44" s="19"/>
      <c r="Q44" s="19"/>
      <c r="S44" s="19"/>
      <c r="U44" s="19"/>
      <c r="W44" s="19"/>
    </row>
    <row r="45" spans="1:23" s="1" customFormat="1" ht="11.25">
      <c r="A45" s="19"/>
      <c r="B45" s="22" t="s">
        <v>87</v>
      </c>
      <c r="C45" s="19"/>
      <c r="E45" s="19"/>
      <c r="G45" s="28"/>
      <c r="I45" s="19"/>
      <c r="J45" s="23"/>
      <c r="K45" s="22" t="s">
        <v>136</v>
      </c>
      <c r="M45" s="19"/>
      <c r="S45" s="19"/>
      <c r="U45" s="19"/>
      <c r="W45" s="19"/>
    </row>
    <row r="46" spans="1:23" s="1" customFormat="1" ht="11.25">
      <c r="A46" s="19"/>
      <c r="B46" s="22" t="s">
        <v>89</v>
      </c>
      <c r="C46" s="19"/>
      <c r="E46" s="19"/>
      <c r="G46" s="28"/>
      <c r="I46" s="19"/>
      <c r="J46" s="23"/>
      <c r="K46" s="22" t="s">
        <v>88</v>
      </c>
      <c r="O46" s="19"/>
      <c r="Q46" s="19"/>
      <c r="S46" s="19"/>
      <c r="U46" s="19"/>
      <c r="W46" s="19"/>
    </row>
    <row r="47" spans="1:23" s="1" customFormat="1" ht="11.25">
      <c r="A47" s="19"/>
      <c r="B47" s="22" t="s">
        <v>133</v>
      </c>
      <c r="G47" s="28"/>
      <c r="I47" s="19"/>
      <c r="J47" s="23"/>
      <c r="K47" s="22" t="s">
        <v>90</v>
      </c>
      <c r="O47" s="19"/>
      <c r="Q47" s="19"/>
      <c r="S47" s="19"/>
      <c r="U47" s="19"/>
      <c r="W47" s="19"/>
    </row>
    <row r="48" spans="1:23" s="1" customFormat="1" ht="11.25">
      <c r="A48" s="19"/>
      <c r="B48" s="22" t="s">
        <v>134</v>
      </c>
      <c r="C48" s="19"/>
      <c r="E48" s="19"/>
      <c r="G48" s="28"/>
      <c r="I48" s="19"/>
      <c r="J48" s="23"/>
      <c r="K48" s="22" t="s">
        <v>92</v>
      </c>
      <c r="O48" s="19"/>
      <c r="Q48" s="19"/>
      <c r="S48" s="19"/>
      <c r="U48" s="19"/>
      <c r="W48" s="19"/>
    </row>
    <row r="49" spans="2:28" ht="12.75">
      <c r="B49" s="22" t="s">
        <v>95</v>
      </c>
      <c r="C49" s="19"/>
      <c r="D49" s="1"/>
      <c r="E49" s="19"/>
      <c r="G49" s="28"/>
      <c r="K49" s="22" t="s">
        <v>94</v>
      </c>
      <c r="L49" s="1"/>
      <c r="M49" s="1"/>
      <c r="N49" s="1"/>
      <c r="O49" s="19"/>
      <c r="P49" s="1"/>
      <c r="Q49" s="19"/>
      <c r="U49" s="1"/>
      <c r="V49" s="19"/>
      <c r="W49" s="1"/>
      <c r="X49" s="19"/>
      <c r="Y49" s="1"/>
      <c r="Z49" s="19"/>
      <c r="AA49" s="1"/>
      <c r="AB49" s="19"/>
    </row>
    <row r="50" spans="1:27" s="1" customFormat="1" ht="12.75">
      <c r="A50" s="19"/>
      <c r="B50" s="22" t="s">
        <v>135</v>
      </c>
      <c r="C50" s="19"/>
      <c r="K50" s="22" t="s">
        <v>96</v>
      </c>
      <c r="M50" s="19"/>
      <c r="N50"/>
      <c r="O50"/>
      <c r="P50" s="24"/>
      <c r="Q50"/>
      <c r="V50" s="19"/>
      <c r="W50" s="19"/>
      <c r="AA50" s="19"/>
    </row>
    <row r="51" spans="1:28" s="1" customFormat="1" ht="11.25">
      <c r="A51" s="19"/>
      <c r="V51" s="19"/>
      <c r="W51" s="19"/>
      <c r="AA51" s="19"/>
      <c r="AB51" s="19"/>
    </row>
    <row r="52" spans="1:28" s="1" customFormat="1" ht="11.25">
      <c r="A52" s="19"/>
      <c r="P52" s="19"/>
      <c r="V52" s="19"/>
      <c r="W52" s="19"/>
      <c r="AA52" s="19"/>
      <c r="AB52" s="19"/>
    </row>
    <row r="53" spans="16:28" s="1" customFormat="1" ht="11.25">
      <c r="P53" s="19"/>
      <c r="V53" s="19"/>
      <c r="W53" s="19"/>
      <c r="AA53" s="19"/>
      <c r="AB53" s="19"/>
    </row>
    <row r="54" spans="1:28" s="1" customFormat="1" ht="11.25">
      <c r="A54" s="19"/>
      <c r="P54" s="19"/>
      <c r="V54" s="19"/>
      <c r="AB54" s="19"/>
    </row>
    <row r="55" spans="1:28" s="1" customFormat="1" ht="11.25">
      <c r="A55" s="19"/>
      <c r="O55" s="19"/>
      <c r="P55" s="19"/>
      <c r="V55" s="19"/>
      <c r="Z55" s="19"/>
      <c r="AB55" s="19"/>
    </row>
    <row r="56" spans="15:23" s="1" customFormat="1" ht="11.25">
      <c r="O56" s="19"/>
      <c r="Q56" s="19"/>
      <c r="S56" s="19"/>
      <c r="U56" s="19"/>
      <c r="W56" s="19"/>
    </row>
  </sheetData>
  <sheetProtection/>
  <mergeCells count="25">
    <mergeCell ref="A1:X2"/>
    <mergeCell ref="Q3:R3"/>
    <mergeCell ref="S3:T3"/>
    <mergeCell ref="U3:V3"/>
    <mergeCell ref="W3:X3"/>
    <mergeCell ref="I3:J3"/>
    <mergeCell ref="K3:L3"/>
    <mergeCell ref="M3:N3"/>
    <mergeCell ref="O3:P3"/>
    <mergeCell ref="A3:B3"/>
    <mergeCell ref="C3:D3"/>
    <mergeCell ref="E3:F3"/>
    <mergeCell ref="G3:H3"/>
    <mergeCell ref="C38:D38"/>
    <mergeCell ref="E38:F38"/>
    <mergeCell ref="G38:H38"/>
    <mergeCell ref="A38:B38"/>
    <mergeCell ref="Q38:R38"/>
    <mergeCell ref="S38:T38"/>
    <mergeCell ref="U38:V38"/>
    <mergeCell ref="W38:X38"/>
    <mergeCell ref="I38:J38"/>
    <mergeCell ref="K38:L38"/>
    <mergeCell ref="M38:N38"/>
    <mergeCell ref="O38:P38"/>
  </mergeCells>
  <printOptions horizontalCentered="1"/>
  <pageMargins left="0" right="0" top="0.984251968503937" bottom="0" header="0.5118110236220472" footer="0"/>
  <pageSetup horizontalDpi="600" verticalDpi="600" orientation="landscape" paperSize="9" r:id="rId2"/>
  <headerFooter alignWithMargins="0">
    <oddHeader>&amp;L&amp;"Verdana,Normál"&amp;9PontAzÍre Könyvelőiroda
Tel.: 06 20 364-3472
www.pontazire.hu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6"/>
  <sheetViews>
    <sheetView zoomScale="95" zoomScaleNormal="95" zoomScalePageLayoutView="0" workbookViewId="0" topLeftCell="E1">
      <selection activeCell="X28" sqref="X28:X29"/>
    </sheetView>
  </sheetViews>
  <sheetFormatPr defaultColWidth="9.00390625" defaultRowHeight="12.75"/>
  <cols>
    <col min="1" max="1" width="2.375" style="0" customWidth="1"/>
    <col min="2" max="2" width="8.50390625" style="0" customWidth="1"/>
    <col min="3" max="3" width="2.375" style="0" customWidth="1"/>
    <col min="4" max="4" width="8.50390625" style="0" customWidth="1"/>
    <col min="5" max="5" width="2.375" style="0" customWidth="1"/>
    <col min="6" max="6" width="8.50390625" style="0" customWidth="1"/>
    <col min="7" max="7" width="2.375" style="0" customWidth="1"/>
    <col min="8" max="8" width="8.50390625" style="0" customWidth="1"/>
    <col min="9" max="9" width="2.375" style="0" customWidth="1"/>
    <col min="10" max="10" width="8.50390625" style="0" customWidth="1"/>
    <col min="11" max="11" width="2.375" style="0" customWidth="1"/>
    <col min="12" max="12" width="8.50390625" style="0" customWidth="1"/>
    <col min="13" max="13" width="2.375" style="0" customWidth="1"/>
    <col min="14" max="14" width="8.50390625" style="0" customWidth="1"/>
    <col min="15" max="15" width="2.375" style="0" customWidth="1"/>
    <col min="16" max="16" width="8.50390625" style="0" customWidth="1"/>
    <col min="17" max="17" width="2.375" style="0" customWidth="1"/>
    <col min="18" max="18" width="8.50390625" style="0" customWidth="1"/>
    <col min="19" max="19" width="2.375" style="0" customWidth="1"/>
    <col min="20" max="20" width="8.50390625" style="0" customWidth="1"/>
    <col min="21" max="21" width="2.375" style="0" customWidth="1"/>
    <col min="22" max="22" width="8.50390625" style="0" customWidth="1"/>
    <col min="23" max="23" width="2.375" style="0" customWidth="1"/>
    <col min="24" max="24" width="8.50390625" style="0" customWidth="1"/>
  </cols>
  <sheetData>
    <row r="1" spans="1:24" s="1" customFormat="1" ht="12.75" customHeight="1">
      <c r="A1" s="100" t="s">
        <v>124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" customFormat="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14.25" customHeight="1">
      <c r="A3" s="103" t="s">
        <v>1</v>
      </c>
      <c r="B3" s="103"/>
      <c r="C3" s="103" t="s">
        <v>2</v>
      </c>
      <c r="D3" s="103"/>
      <c r="E3" s="103" t="s">
        <v>3</v>
      </c>
      <c r="F3" s="103"/>
      <c r="G3" s="103" t="s">
        <v>4</v>
      </c>
      <c r="H3" s="103"/>
      <c r="I3" s="103" t="s">
        <v>5</v>
      </c>
      <c r="J3" s="103"/>
      <c r="K3" s="103" t="s">
        <v>6</v>
      </c>
      <c r="L3" s="103"/>
      <c r="M3" s="103" t="s">
        <v>7</v>
      </c>
      <c r="N3" s="103"/>
      <c r="O3" s="103" t="s">
        <v>8</v>
      </c>
      <c r="P3" s="103"/>
      <c r="Q3" s="103" t="s">
        <v>9</v>
      </c>
      <c r="R3" s="103"/>
      <c r="S3" s="103" t="s">
        <v>10</v>
      </c>
      <c r="T3" s="103"/>
      <c r="U3" s="103" t="s">
        <v>11</v>
      </c>
      <c r="V3" s="103"/>
      <c r="W3" s="103" t="s">
        <v>12</v>
      </c>
      <c r="X3" s="103"/>
    </row>
    <row r="4" spans="1:24" s="1" customFormat="1" ht="12" customHeight="1">
      <c r="A4" s="3">
        <v>1</v>
      </c>
      <c r="B4" s="4" t="s">
        <v>13</v>
      </c>
      <c r="C4" s="3">
        <v>1</v>
      </c>
      <c r="D4" s="6" t="s">
        <v>16</v>
      </c>
      <c r="E4" s="3">
        <v>1</v>
      </c>
      <c r="F4" s="6" t="s">
        <v>16</v>
      </c>
      <c r="G4" s="3">
        <v>1</v>
      </c>
      <c r="H4" s="5" t="s">
        <v>17</v>
      </c>
      <c r="I4" s="3">
        <v>1</v>
      </c>
      <c r="J4" s="4" t="s">
        <v>13</v>
      </c>
      <c r="K4" s="3">
        <v>1</v>
      </c>
      <c r="L4" s="4" t="s">
        <v>14</v>
      </c>
      <c r="M4" s="3">
        <v>1</v>
      </c>
      <c r="N4" s="5" t="s">
        <v>17</v>
      </c>
      <c r="O4" s="3">
        <v>1</v>
      </c>
      <c r="P4" s="5" t="s">
        <v>20</v>
      </c>
      <c r="Q4" s="3">
        <v>1</v>
      </c>
      <c r="R4" s="5" t="s">
        <v>19</v>
      </c>
      <c r="S4" s="3">
        <v>1</v>
      </c>
      <c r="T4" s="5" t="s">
        <v>15</v>
      </c>
      <c r="U4" s="3">
        <v>1</v>
      </c>
      <c r="V4" s="6" t="s">
        <v>117</v>
      </c>
      <c r="W4" s="3">
        <v>1</v>
      </c>
      <c r="X4" s="5" t="s">
        <v>19</v>
      </c>
    </row>
    <row r="5" spans="1:24" s="1" customFormat="1" ht="12" customHeight="1">
      <c r="A5" s="3">
        <f aca="true" t="shared" si="0" ref="A5:A34">A4+1</f>
        <v>2</v>
      </c>
      <c r="B5" s="5" t="s">
        <v>18</v>
      </c>
      <c r="C5" s="3">
        <f aca="true" t="shared" si="1" ref="C5:C31">C4+1</f>
        <v>2</v>
      </c>
      <c r="D5" s="4" t="s">
        <v>14</v>
      </c>
      <c r="E5" s="3">
        <f aca="true" t="shared" si="2" ref="E5:E34">E4+1</f>
        <v>2</v>
      </c>
      <c r="F5" s="4" t="s">
        <v>14</v>
      </c>
      <c r="G5" s="3">
        <f aca="true" t="shared" si="3" ref="G5:G33">G4+1</f>
        <v>2</v>
      </c>
      <c r="H5" s="5" t="s">
        <v>15</v>
      </c>
      <c r="I5" s="3">
        <f aca="true" t="shared" si="4" ref="I5:I34">I4+1</f>
        <v>2</v>
      </c>
      <c r="J5" s="30" t="s">
        <v>16</v>
      </c>
      <c r="K5" s="3">
        <f aca="true" t="shared" si="5" ref="K5:K33">K4+1</f>
        <v>2</v>
      </c>
      <c r="L5" s="5" t="s">
        <v>19</v>
      </c>
      <c r="M5" s="3">
        <f aca="true" t="shared" si="6" ref="M5:M34">M4+1</f>
        <v>2</v>
      </c>
      <c r="N5" s="5" t="s">
        <v>15</v>
      </c>
      <c r="O5" s="3">
        <f aca="true" t="shared" si="7" ref="O5:O34">O4+1</f>
        <v>2</v>
      </c>
      <c r="P5" s="6" t="s">
        <v>16</v>
      </c>
      <c r="Q5" s="3">
        <f aca="true" t="shared" si="8" ref="Q5:Q33">Q4+1</f>
        <v>2</v>
      </c>
      <c r="R5" s="5" t="s">
        <v>17</v>
      </c>
      <c r="S5" s="3">
        <f aca="true" t="shared" si="9" ref="S5:S34">S4+1</f>
        <v>2</v>
      </c>
      <c r="T5" s="5" t="s">
        <v>18</v>
      </c>
      <c r="U5" s="3">
        <f aca="true" t="shared" si="10" ref="U5:U33">U4+1</f>
        <v>2</v>
      </c>
      <c r="V5" s="4" t="s">
        <v>14</v>
      </c>
      <c r="W5" s="3">
        <f aca="true" t="shared" si="11" ref="W5:W34">W4+1</f>
        <v>2</v>
      </c>
      <c r="X5" s="5" t="s">
        <v>17</v>
      </c>
    </row>
    <row r="6" spans="1:24" s="1" customFormat="1" ht="12" customHeight="1">
      <c r="A6" s="3">
        <f t="shared" si="0"/>
        <v>3</v>
      </c>
      <c r="B6" s="5" t="s">
        <v>20</v>
      </c>
      <c r="C6" s="3">
        <f t="shared" si="1"/>
        <v>3</v>
      </c>
      <c r="D6" s="5" t="s">
        <v>19</v>
      </c>
      <c r="E6" s="3">
        <f t="shared" si="2"/>
        <v>3</v>
      </c>
      <c r="F6" s="5" t="s">
        <v>19</v>
      </c>
      <c r="G6" s="3">
        <f t="shared" si="3"/>
        <v>3</v>
      </c>
      <c r="H6" s="5" t="s">
        <v>18</v>
      </c>
      <c r="I6" s="3">
        <f t="shared" si="4"/>
        <v>3</v>
      </c>
      <c r="J6" s="6" t="s">
        <v>16</v>
      </c>
      <c r="K6" s="3">
        <f t="shared" si="5"/>
        <v>3</v>
      </c>
      <c r="L6" s="5" t="s">
        <v>17</v>
      </c>
      <c r="M6" s="3">
        <f t="shared" si="6"/>
        <v>3</v>
      </c>
      <c r="N6" s="5" t="s">
        <v>18</v>
      </c>
      <c r="O6" s="3">
        <f t="shared" si="7"/>
        <v>3</v>
      </c>
      <c r="P6" s="4" t="s">
        <v>14</v>
      </c>
      <c r="Q6" s="3">
        <f t="shared" si="8"/>
        <v>3</v>
      </c>
      <c r="R6" s="5" t="s">
        <v>15</v>
      </c>
      <c r="S6" s="3">
        <f t="shared" si="9"/>
        <v>3</v>
      </c>
      <c r="T6" s="5" t="s">
        <v>20</v>
      </c>
      <c r="U6" s="3">
        <f t="shared" si="10"/>
        <v>3</v>
      </c>
      <c r="V6" s="5" t="s">
        <v>19</v>
      </c>
      <c r="W6" s="3">
        <f t="shared" si="11"/>
        <v>3</v>
      </c>
      <c r="X6" s="5" t="s">
        <v>15</v>
      </c>
    </row>
    <row r="7" spans="1:24" s="1" customFormat="1" ht="12" customHeight="1">
      <c r="A7" s="3">
        <f t="shared" si="0"/>
        <v>4</v>
      </c>
      <c r="B7" s="7" t="s">
        <v>16</v>
      </c>
      <c r="C7" s="3">
        <f t="shared" si="1"/>
        <v>4</v>
      </c>
      <c r="D7" s="5" t="s">
        <v>17</v>
      </c>
      <c r="E7" s="3">
        <f t="shared" si="2"/>
        <v>4</v>
      </c>
      <c r="F7" s="5" t="s">
        <v>17</v>
      </c>
      <c r="G7" s="3">
        <f t="shared" si="3"/>
        <v>4</v>
      </c>
      <c r="H7" s="5" t="s">
        <v>20</v>
      </c>
      <c r="I7" s="3">
        <f t="shared" si="4"/>
        <v>4</v>
      </c>
      <c r="J7" s="4" t="s">
        <v>14</v>
      </c>
      <c r="K7" s="3">
        <f t="shared" si="5"/>
        <v>4</v>
      </c>
      <c r="L7" s="5" t="s">
        <v>15</v>
      </c>
      <c r="M7" s="3">
        <f t="shared" si="6"/>
        <v>4</v>
      </c>
      <c r="N7" s="5" t="s">
        <v>20</v>
      </c>
      <c r="O7" s="3">
        <f t="shared" si="7"/>
        <v>4</v>
      </c>
      <c r="P7" s="5" t="s">
        <v>19</v>
      </c>
      <c r="Q7" s="3">
        <f t="shared" si="8"/>
        <v>4</v>
      </c>
      <c r="R7" s="5" t="s">
        <v>18</v>
      </c>
      <c r="S7" s="3">
        <f t="shared" si="9"/>
        <v>4</v>
      </c>
      <c r="T7" s="6" t="s">
        <v>16</v>
      </c>
      <c r="U7" s="3">
        <f t="shared" si="10"/>
        <v>4</v>
      </c>
      <c r="V7" s="5" t="s">
        <v>17</v>
      </c>
      <c r="W7" s="3">
        <f t="shared" si="11"/>
        <v>4</v>
      </c>
      <c r="X7" s="5" t="s">
        <v>18</v>
      </c>
    </row>
    <row r="8" spans="1:24" s="1" customFormat="1" ht="12" customHeight="1">
      <c r="A8" s="3">
        <f t="shared" si="0"/>
        <v>5</v>
      </c>
      <c r="B8" s="4" t="s">
        <v>14</v>
      </c>
      <c r="C8" s="3">
        <f t="shared" si="1"/>
        <v>5</v>
      </c>
      <c r="D8" s="5" t="s">
        <v>15</v>
      </c>
      <c r="E8" s="3">
        <f t="shared" si="2"/>
        <v>5</v>
      </c>
      <c r="F8" s="5" t="s">
        <v>15</v>
      </c>
      <c r="G8" s="3">
        <f t="shared" si="3"/>
        <v>5</v>
      </c>
      <c r="H8" s="6" t="s">
        <v>16</v>
      </c>
      <c r="I8" s="3">
        <f t="shared" si="4"/>
        <v>5</v>
      </c>
      <c r="J8" s="5" t="s">
        <v>19</v>
      </c>
      <c r="K8" s="3">
        <f t="shared" si="5"/>
        <v>5</v>
      </c>
      <c r="L8" s="5" t="s">
        <v>18</v>
      </c>
      <c r="M8" s="3">
        <f t="shared" si="6"/>
        <v>5</v>
      </c>
      <c r="N8" s="6" t="s">
        <v>16</v>
      </c>
      <c r="O8" s="3">
        <f t="shared" si="7"/>
        <v>5</v>
      </c>
      <c r="P8" s="5" t="s">
        <v>17</v>
      </c>
      <c r="Q8" s="3">
        <f t="shared" si="8"/>
        <v>5</v>
      </c>
      <c r="R8" s="5" t="s">
        <v>20</v>
      </c>
      <c r="S8" s="3">
        <f t="shared" si="9"/>
        <v>5</v>
      </c>
      <c r="T8" s="4" t="s">
        <v>14</v>
      </c>
      <c r="U8" s="3">
        <f t="shared" si="10"/>
        <v>5</v>
      </c>
      <c r="V8" s="5" t="s">
        <v>15</v>
      </c>
      <c r="W8" s="3">
        <f t="shared" si="11"/>
        <v>5</v>
      </c>
      <c r="X8" s="5" t="s">
        <v>20</v>
      </c>
    </row>
    <row r="9" spans="1:24" s="1" customFormat="1" ht="12" customHeight="1">
      <c r="A9" s="3">
        <f t="shared" si="0"/>
        <v>6</v>
      </c>
      <c r="B9" s="5" t="s">
        <v>19</v>
      </c>
      <c r="C9" s="3">
        <f t="shared" si="1"/>
        <v>6</v>
      </c>
      <c r="D9" s="5" t="s">
        <v>18</v>
      </c>
      <c r="E9" s="3">
        <f t="shared" si="2"/>
        <v>6</v>
      </c>
      <c r="F9" s="5" t="s">
        <v>18</v>
      </c>
      <c r="G9" s="3">
        <f t="shared" si="3"/>
        <v>6</v>
      </c>
      <c r="H9" s="4" t="s">
        <v>14</v>
      </c>
      <c r="I9" s="3">
        <f t="shared" si="4"/>
        <v>6</v>
      </c>
      <c r="J9" s="5" t="s">
        <v>17</v>
      </c>
      <c r="K9" s="3">
        <f t="shared" si="5"/>
        <v>6</v>
      </c>
      <c r="L9" s="5" t="s">
        <v>20</v>
      </c>
      <c r="M9" s="3">
        <f t="shared" si="6"/>
        <v>6</v>
      </c>
      <c r="N9" s="4" t="s">
        <v>14</v>
      </c>
      <c r="O9" s="3">
        <f t="shared" si="7"/>
        <v>6</v>
      </c>
      <c r="P9" s="5" t="s">
        <v>15</v>
      </c>
      <c r="Q9" s="3">
        <f t="shared" si="8"/>
        <v>6</v>
      </c>
      <c r="R9" s="6" t="s">
        <v>16</v>
      </c>
      <c r="S9" s="3">
        <f t="shared" si="9"/>
        <v>6</v>
      </c>
      <c r="T9" s="5" t="s">
        <v>19</v>
      </c>
      <c r="U9" s="3">
        <f t="shared" si="10"/>
        <v>6</v>
      </c>
      <c r="V9" s="5" t="s">
        <v>18</v>
      </c>
      <c r="W9" s="3">
        <f t="shared" si="11"/>
        <v>6</v>
      </c>
      <c r="X9" s="6" t="s">
        <v>16</v>
      </c>
    </row>
    <row r="10" spans="1:24" s="1" customFormat="1" ht="12" customHeight="1">
      <c r="A10" s="3">
        <f t="shared" si="0"/>
        <v>7</v>
      </c>
      <c r="B10" s="5" t="s">
        <v>17</v>
      </c>
      <c r="C10" s="3">
        <f t="shared" si="1"/>
        <v>7</v>
      </c>
      <c r="D10" s="5" t="s">
        <v>20</v>
      </c>
      <c r="E10" s="3">
        <f t="shared" si="2"/>
        <v>7</v>
      </c>
      <c r="F10" s="5" t="s">
        <v>20</v>
      </c>
      <c r="G10" s="3">
        <f t="shared" si="3"/>
        <v>7</v>
      </c>
      <c r="H10" s="5" t="s">
        <v>19</v>
      </c>
      <c r="I10" s="3">
        <f t="shared" si="4"/>
        <v>7</v>
      </c>
      <c r="J10" s="5" t="s">
        <v>15</v>
      </c>
      <c r="K10" s="3">
        <f t="shared" si="5"/>
        <v>7</v>
      </c>
      <c r="L10" s="6" t="s">
        <v>16</v>
      </c>
      <c r="M10" s="3">
        <f t="shared" si="6"/>
        <v>7</v>
      </c>
      <c r="N10" s="5" t="s">
        <v>19</v>
      </c>
      <c r="O10" s="3">
        <f t="shared" si="7"/>
        <v>7</v>
      </c>
      <c r="P10" s="5" t="s">
        <v>18</v>
      </c>
      <c r="Q10" s="3">
        <f t="shared" si="8"/>
        <v>7</v>
      </c>
      <c r="R10" s="4" t="s">
        <v>14</v>
      </c>
      <c r="S10" s="3">
        <f t="shared" si="9"/>
        <v>7</v>
      </c>
      <c r="T10" s="5" t="s">
        <v>17</v>
      </c>
      <c r="U10" s="3">
        <f t="shared" si="10"/>
        <v>7</v>
      </c>
      <c r="V10" s="5" t="s">
        <v>20</v>
      </c>
      <c r="W10" s="3">
        <f t="shared" si="11"/>
        <v>7</v>
      </c>
      <c r="X10" s="4" t="s">
        <v>14</v>
      </c>
    </row>
    <row r="11" spans="1:24" s="1" customFormat="1" ht="12" customHeight="1">
      <c r="A11" s="3">
        <f t="shared" si="0"/>
        <v>8</v>
      </c>
      <c r="B11" s="5" t="s">
        <v>15</v>
      </c>
      <c r="C11" s="3">
        <f t="shared" si="1"/>
        <v>8</v>
      </c>
      <c r="D11" s="6" t="s">
        <v>16</v>
      </c>
      <c r="E11" s="3">
        <f t="shared" si="2"/>
        <v>8</v>
      </c>
      <c r="F11" s="6" t="s">
        <v>16</v>
      </c>
      <c r="G11" s="3">
        <f t="shared" si="3"/>
        <v>8</v>
      </c>
      <c r="H11" s="5" t="s">
        <v>17</v>
      </c>
      <c r="I11" s="3">
        <f t="shared" si="4"/>
        <v>8</v>
      </c>
      <c r="J11" s="5" t="s">
        <v>18</v>
      </c>
      <c r="K11" s="3">
        <f t="shared" si="5"/>
        <v>8</v>
      </c>
      <c r="L11" s="4" t="s">
        <v>14</v>
      </c>
      <c r="M11" s="3">
        <f t="shared" si="6"/>
        <v>8</v>
      </c>
      <c r="N11" s="5" t="s">
        <v>17</v>
      </c>
      <c r="O11" s="3">
        <f t="shared" si="7"/>
        <v>8</v>
      </c>
      <c r="P11" s="5" t="s">
        <v>20</v>
      </c>
      <c r="Q11" s="3">
        <f t="shared" si="8"/>
        <v>8</v>
      </c>
      <c r="R11" s="5" t="s">
        <v>19</v>
      </c>
      <c r="S11" s="3">
        <f t="shared" si="9"/>
        <v>8</v>
      </c>
      <c r="T11" s="5" t="s">
        <v>15</v>
      </c>
      <c r="U11" s="3">
        <f t="shared" si="10"/>
        <v>8</v>
      </c>
      <c r="V11" s="6" t="s">
        <v>16</v>
      </c>
      <c r="W11" s="3">
        <f t="shared" si="11"/>
        <v>8</v>
      </c>
      <c r="X11" s="5" t="s">
        <v>19</v>
      </c>
    </row>
    <row r="12" spans="1:24" s="1" customFormat="1" ht="12" customHeight="1">
      <c r="A12" s="3">
        <f t="shared" si="0"/>
        <v>9</v>
      </c>
      <c r="B12" s="5" t="s">
        <v>18</v>
      </c>
      <c r="C12" s="3">
        <f t="shared" si="1"/>
        <v>9</v>
      </c>
      <c r="D12" s="4" t="s">
        <v>14</v>
      </c>
      <c r="E12" s="3">
        <f t="shared" si="2"/>
        <v>9</v>
      </c>
      <c r="F12" s="4" t="s">
        <v>14</v>
      </c>
      <c r="G12" s="3">
        <f t="shared" si="3"/>
        <v>9</v>
      </c>
      <c r="H12" s="5" t="s">
        <v>15</v>
      </c>
      <c r="I12" s="3">
        <f t="shared" si="4"/>
        <v>9</v>
      </c>
      <c r="J12" s="5" t="s">
        <v>20</v>
      </c>
      <c r="K12" s="3">
        <f t="shared" si="5"/>
        <v>9</v>
      </c>
      <c r="L12" s="4" t="s">
        <v>13</v>
      </c>
      <c r="M12" s="3">
        <f t="shared" si="6"/>
        <v>9</v>
      </c>
      <c r="N12" s="5" t="s">
        <v>15</v>
      </c>
      <c r="O12" s="3">
        <f t="shared" si="7"/>
        <v>9</v>
      </c>
      <c r="P12" s="6" t="s">
        <v>16</v>
      </c>
      <c r="Q12" s="3">
        <f t="shared" si="8"/>
        <v>9</v>
      </c>
      <c r="R12" s="5" t="s">
        <v>17</v>
      </c>
      <c r="S12" s="3">
        <f t="shared" si="9"/>
        <v>9</v>
      </c>
      <c r="T12" s="5" t="s">
        <v>18</v>
      </c>
      <c r="U12" s="3">
        <f t="shared" si="10"/>
        <v>9</v>
      </c>
      <c r="V12" s="4" t="s">
        <v>14</v>
      </c>
      <c r="W12" s="3">
        <f t="shared" si="11"/>
        <v>9</v>
      </c>
      <c r="X12" s="5" t="s">
        <v>17</v>
      </c>
    </row>
    <row r="13" spans="1:24" s="1" customFormat="1" ht="12" customHeight="1">
      <c r="A13" s="3">
        <f t="shared" si="0"/>
        <v>10</v>
      </c>
      <c r="B13" s="5" t="s">
        <v>20</v>
      </c>
      <c r="C13" s="3">
        <f t="shared" si="1"/>
        <v>10</v>
      </c>
      <c r="D13" s="5" t="s">
        <v>19</v>
      </c>
      <c r="E13" s="3">
        <f t="shared" si="2"/>
        <v>10</v>
      </c>
      <c r="F13" s="5" t="s">
        <v>19</v>
      </c>
      <c r="G13" s="3">
        <f t="shared" si="3"/>
        <v>10</v>
      </c>
      <c r="H13" s="5" t="s">
        <v>18</v>
      </c>
      <c r="I13" s="3">
        <f t="shared" si="4"/>
        <v>10</v>
      </c>
      <c r="J13" s="31" t="s">
        <v>20</v>
      </c>
      <c r="K13" s="3">
        <f t="shared" si="5"/>
        <v>10</v>
      </c>
      <c r="L13" s="5" t="s">
        <v>17</v>
      </c>
      <c r="M13" s="3">
        <f t="shared" si="6"/>
        <v>10</v>
      </c>
      <c r="N13" s="5" t="s">
        <v>18</v>
      </c>
      <c r="O13" s="3">
        <f t="shared" si="7"/>
        <v>10</v>
      </c>
      <c r="P13" s="4" t="s">
        <v>14</v>
      </c>
      <c r="Q13" s="3">
        <f t="shared" si="8"/>
        <v>10</v>
      </c>
      <c r="R13" s="5" t="s">
        <v>15</v>
      </c>
      <c r="S13" s="3">
        <f t="shared" si="9"/>
        <v>10</v>
      </c>
      <c r="T13" s="5" t="s">
        <v>20</v>
      </c>
      <c r="U13" s="3">
        <f t="shared" si="10"/>
        <v>10</v>
      </c>
      <c r="V13" s="5" t="s">
        <v>19</v>
      </c>
      <c r="W13" s="3">
        <f t="shared" si="11"/>
        <v>10</v>
      </c>
      <c r="X13" s="5" t="s">
        <v>15</v>
      </c>
    </row>
    <row r="14" spans="1:24" s="1" customFormat="1" ht="12" customHeight="1">
      <c r="A14" s="3">
        <f t="shared" si="0"/>
        <v>11</v>
      </c>
      <c r="B14" s="6" t="s">
        <v>16</v>
      </c>
      <c r="C14" s="3">
        <f t="shared" si="1"/>
        <v>11</v>
      </c>
      <c r="D14" s="5" t="s">
        <v>17</v>
      </c>
      <c r="E14" s="3">
        <f t="shared" si="2"/>
        <v>11</v>
      </c>
      <c r="F14" s="5" t="s">
        <v>17</v>
      </c>
      <c r="G14" s="3">
        <f t="shared" si="3"/>
        <v>11</v>
      </c>
      <c r="H14" s="5" t="s">
        <v>20</v>
      </c>
      <c r="I14" s="3">
        <f t="shared" si="4"/>
        <v>11</v>
      </c>
      <c r="J14" s="4" t="s">
        <v>14</v>
      </c>
      <c r="K14" s="3">
        <f t="shared" si="5"/>
        <v>11</v>
      </c>
      <c r="L14" s="5" t="s">
        <v>15</v>
      </c>
      <c r="M14" s="3">
        <f t="shared" si="6"/>
        <v>11</v>
      </c>
      <c r="N14" s="5" t="s">
        <v>20</v>
      </c>
      <c r="O14" s="3">
        <f t="shared" si="7"/>
        <v>11</v>
      </c>
      <c r="P14" s="5" t="s">
        <v>19</v>
      </c>
      <c r="Q14" s="3">
        <f t="shared" si="8"/>
        <v>11</v>
      </c>
      <c r="R14" s="5" t="s">
        <v>18</v>
      </c>
      <c r="S14" s="3">
        <f t="shared" si="9"/>
        <v>11</v>
      </c>
      <c r="T14" s="6" t="s">
        <v>16</v>
      </c>
      <c r="U14" s="3">
        <f t="shared" si="10"/>
        <v>11</v>
      </c>
      <c r="V14" s="5" t="s">
        <v>17</v>
      </c>
      <c r="W14" s="3">
        <f t="shared" si="11"/>
        <v>11</v>
      </c>
      <c r="X14" s="5" t="s">
        <v>18</v>
      </c>
    </row>
    <row r="15" spans="1:24" s="1" customFormat="1" ht="12" customHeight="1">
      <c r="A15" s="3">
        <f t="shared" si="0"/>
        <v>12</v>
      </c>
      <c r="B15" s="4" t="s">
        <v>14</v>
      </c>
      <c r="C15" s="3">
        <f t="shared" si="1"/>
        <v>12</v>
      </c>
      <c r="D15" s="5" t="s">
        <v>15</v>
      </c>
      <c r="E15" s="3">
        <f t="shared" si="2"/>
        <v>12</v>
      </c>
      <c r="F15" s="5" t="s">
        <v>15</v>
      </c>
      <c r="G15" s="3">
        <f t="shared" si="3"/>
        <v>12</v>
      </c>
      <c r="H15" s="6" t="s">
        <v>16</v>
      </c>
      <c r="I15" s="3">
        <f t="shared" si="4"/>
        <v>12</v>
      </c>
      <c r="J15" s="5" t="s">
        <v>19</v>
      </c>
      <c r="K15" s="3">
        <f t="shared" si="5"/>
        <v>12</v>
      </c>
      <c r="L15" s="5" t="s">
        <v>18</v>
      </c>
      <c r="M15" s="3">
        <f t="shared" si="6"/>
        <v>12</v>
      </c>
      <c r="N15" s="6" t="s">
        <v>16</v>
      </c>
      <c r="O15" s="3">
        <f t="shared" si="7"/>
        <v>12</v>
      </c>
      <c r="P15" s="5" t="s">
        <v>17</v>
      </c>
      <c r="Q15" s="3">
        <f t="shared" si="8"/>
        <v>12</v>
      </c>
      <c r="R15" s="5" t="s">
        <v>20</v>
      </c>
      <c r="S15" s="3">
        <f t="shared" si="9"/>
        <v>12</v>
      </c>
      <c r="T15" s="4" t="s">
        <v>14</v>
      </c>
      <c r="U15" s="3">
        <f t="shared" si="10"/>
        <v>12</v>
      </c>
      <c r="V15" s="5" t="s">
        <v>15</v>
      </c>
      <c r="W15" s="3">
        <f t="shared" si="11"/>
        <v>12</v>
      </c>
      <c r="X15" s="5" t="s">
        <v>20</v>
      </c>
    </row>
    <row r="16" spans="1:24" s="1" customFormat="1" ht="12" customHeight="1">
      <c r="A16" s="3">
        <f t="shared" si="0"/>
        <v>13</v>
      </c>
      <c r="B16" s="5" t="s">
        <v>19</v>
      </c>
      <c r="C16" s="3">
        <f t="shared" si="1"/>
        <v>13</v>
      </c>
      <c r="D16" s="5" t="s">
        <v>18</v>
      </c>
      <c r="E16" s="3">
        <f t="shared" si="2"/>
        <v>13</v>
      </c>
      <c r="F16" s="5" t="s">
        <v>18</v>
      </c>
      <c r="G16" s="3">
        <f t="shared" si="3"/>
        <v>13</v>
      </c>
      <c r="H16" s="4" t="s">
        <v>14</v>
      </c>
      <c r="I16" s="3">
        <f t="shared" si="4"/>
        <v>13</v>
      </c>
      <c r="J16" s="5" t="s">
        <v>17</v>
      </c>
      <c r="K16" s="3">
        <f t="shared" si="5"/>
        <v>13</v>
      </c>
      <c r="L16" s="5" t="s">
        <v>20</v>
      </c>
      <c r="M16" s="3">
        <f t="shared" si="6"/>
        <v>13</v>
      </c>
      <c r="N16" s="4" t="s">
        <v>14</v>
      </c>
      <c r="O16" s="3">
        <f t="shared" si="7"/>
        <v>13</v>
      </c>
      <c r="P16" s="5" t="s">
        <v>15</v>
      </c>
      <c r="Q16" s="3">
        <f t="shared" si="8"/>
        <v>13</v>
      </c>
      <c r="R16" s="6" t="s">
        <v>16</v>
      </c>
      <c r="S16" s="3">
        <f t="shared" si="9"/>
        <v>13</v>
      </c>
      <c r="T16" s="5" t="s">
        <v>19</v>
      </c>
      <c r="U16" s="3">
        <f t="shared" si="10"/>
        <v>13</v>
      </c>
      <c r="V16" s="5" t="s">
        <v>18</v>
      </c>
      <c r="W16" s="3">
        <f t="shared" si="11"/>
        <v>13</v>
      </c>
      <c r="X16" s="32" t="s">
        <v>15</v>
      </c>
    </row>
    <row r="17" spans="1:24" s="1" customFormat="1" ht="12" customHeight="1">
      <c r="A17" s="3">
        <f t="shared" si="0"/>
        <v>14</v>
      </c>
      <c r="B17" s="5" t="s">
        <v>17</v>
      </c>
      <c r="C17" s="3">
        <f t="shared" si="1"/>
        <v>14</v>
      </c>
      <c r="D17" s="5" t="s">
        <v>20</v>
      </c>
      <c r="E17" s="3">
        <f t="shared" si="2"/>
        <v>14</v>
      </c>
      <c r="F17" s="5" t="s">
        <v>20</v>
      </c>
      <c r="G17" s="3">
        <f t="shared" si="3"/>
        <v>14</v>
      </c>
      <c r="H17" s="5" t="s">
        <v>19</v>
      </c>
      <c r="I17" s="3">
        <f t="shared" si="4"/>
        <v>14</v>
      </c>
      <c r="J17" s="5" t="s">
        <v>15</v>
      </c>
      <c r="K17" s="3">
        <f t="shared" si="5"/>
        <v>14</v>
      </c>
      <c r="L17" s="6" t="s">
        <v>16</v>
      </c>
      <c r="M17" s="3">
        <f t="shared" si="6"/>
        <v>14</v>
      </c>
      <c r="N17" s="5" t="s">
        <v>19</v>
      </c>
      <c r="O17" s="3">
        <f t="shared" si="7"/>
        <v>14</v>
      </c>
      <c r="P17" s="5" t="s">
        <v>18</v>
      </c>
      <c r="Q17" s="3">
        <f t="shared" si="8"/>
        <v>14</v>
      </c>
      <c r="R17" s="4" t="s">
        <v>14</v>
      </c>
      <c r="S17" s="3">
        <f t="shared" si="9"/>
        <v>14</v>
      </c>
      <c r="T17" s="5" t="s">
        <v>17</v>
      </c>
      <c r="U17" s="3">
        <f t="shared" si="10"/>
        <v>14</v>
      </c>
      <c r="V17" s="5" t="s">
        <v>20</v>
      </c>
      <c r="W17" s="3">
        <f t="shared" si="11"/>
        <v>14</v>
      </c>
      <c r="X17" s="4" t="s">
        <v>14</v>
      </c>
    </row>
    <row r="18" spans="1:24" s="1" customFormat="1" ht="12" customHeight="1">
      <c r="A18" s="3">
        <f t="shared" si="0"/>
        <v>15</v>
      </c>
      <c r="B18" s="5" t="s">
        <v>15</v>
      </c>
      <c r="C18" s="3">
        <f t="shared" si="1"/>
        <v>15</v>
      </c>
      <c r="D18" s="6" t="s">
        <v>16</v>
      </c>
      <c r="E18" s="3">
        <f t="shared" si="2"/>
        <v>15</v>
      </c>
      <c r="F18" s="6" t="s">
        <v>117</v>
      </c>
      <c r="G18" s="3">
        <f t="shared" si="3"/>
        <v>15</v>
      </c>
      <c r="H18" s="5" t="s">
        <v>17</v>
      </c>
      <c r="I18" s="3">
        <f t="shared" si="4"/>
        <v>15</v>
      </c>
      <c r="J18" s="5" t="s">
        <v>18</v>
      </c>
      <c r="K18" s="3">
        <f t="shared" si="5"/>
        <v>15</v>
      </c>
      <c r="L18" s="4" t="s">
        <v>14</v>
      </c>
      <c r="M18" s="3">
        <f t="shared" si="6"/>
        <v>15</v>
      </c>
      <c r="N18" s="5" t="s">
        <v>17</v>
      </c>
      <c r="O18" s="3">
        <f t="shared" si="7"/>
        <v>15</v>
      </c>
      <c r="P18" s="5" t="s">
        <v>20</v>
      </c>
      <c r="Q18" s="3">
        <f t="shared" si="8"/>
        <v>15</v>
      </c>
      <c r="R18" s="5" t="s">
        <v>19</v>
      </c>
      <c r="S18" s="3">
        <f t="shared" si="9"/>
        <v>15</v>
      </c>
      <c r="T18" s="5" t="s">
        <v>15</v>
      </c>
      <c r="U18" s="3">
        <f t="shared" si="10"/>
        <v>15</v>
      </c>
      <c r="V18" s="6" t="s">
        <v>16</v>
      </c>
      <c r="W18" s="3">
        <f t="shared" si="11"/>
        <v>15</v>
      </c>
      <c r="X18" s="5" t="s">
        <v>19</v>
      </c>
    </row>
    <row r="19" spans="1:24" s="1" customFormat="1" ht="12" customHeight="1">
      <c r="A19" s="3">
        <f t="shared" si="0"/>
        <v>16</v>
      </c>
      <c r="B19" s="5" t="s">
        <v>18</v>
      </c>
      <c r="C19" s="3">
        <f t="shared" si="1"/>
        <v>16</v>
      </c>
      <c r="D19" s="4" t="s">
        <v>14</v>
      </c>
      <c r="E19" s="3">
        <f t="shared" si="2"/>
        <v>16</v>
      </c>
      <c r="F19" s="4" t="s">
        <v>14</v>
      </c>
      <c r="G19" s="3">
        <f t="shared" si="3"/>
        <v>16</v>
      </c>
      <c r="H19" s="5" t="s">
        <v>15</v>
      </c>
      <c r="I19" s="3">
        <f t="shared" si="4"/>
        <v>16</v>
      </c>
      <c r="J19" s="5" t="s">
        <v>20</v>
      </c>
      <c r="K19" s="3">
        <f t="shared" si="5"/>
        <v>16</v>
      </c>
      <c r="L19" s="5" t="s">
        <v>19</v>
      </c>
      <c r="M19" s="3">
        <f t="shared" si="6"/>
        <v>16</v>
      </c>
      <c r="N19" s="5" t="s">
        <v>15</v>
      </c>
      <c r="O19" s="3">
        <f t="shared" si="7"/>
        <v>16</v>
      </c>
      <c r="P19" s="6" t="s">
        <v>16</v>
      </c>
      <c r="Q19" s="3">
        <f t="shared" si="8"/>
        <v>16</v>
      </c>
      <c r="R19" s="5" t="s">
        <v>17</v>
      </c>
      <c r="S19" s="3">
        <f t="shared" si="9"/>
        <v>16</v>
      </c>
      <c r="T19" s="5" t="s">
        <v>18</v>
      </c>
      <c r="U19" s="3">
        <f t="shared" si="10"/>
        <v>16</v>
      </c>
      <c r="V19" s="4" t="s">
        <v>14</v>
      </c>
      <c r="W19" s="3">
        <f t="shared" si="11"/>
        <v>16</v>
      </c>
      <c r="X19" s="5" t="s">
        <v>17</v>
      </c>
    </row>
    <row r="20" spans="1:24" s="1" customFormat="1" ht="12" customHeight="1">
      <c r="A20" s="3">
        <f t="shared" si="0"/>
        <v>17</v>
      </c>
      <c r="B20" s="5" t="s">
        <v>20</v>
      </c>
      <c r="C20" s="3">
        <f t="shared" si="1"/>
        <v>17</v>
      </c>
      <c r="D20" s="5" t="s">
        <v>19</v>
      </c>
      <c r="E20" s="3">
        <f t="shared" si="2"/>
        <v>17</v>
      </c>
      <c r="F20" s="5" t="s">
        <v>19</v>
      </c>
      <c r="G20" s="3">
        <f t="shared" si="3"/>
        <v>17</v>
      </c>
      <c r="H20" s="5" t="s">
        <v>18</v>
      </c>
      <c r="I20" s="3">
        <f t="shared" si="4"/>
        <v>17</v>
      </c>
      <c r="J20" s="6" t="s">
        <v>16</v>
      </c>
      <c r="K20" s="3">
        <f t="shared" si="5"/>
        <v>17</v>
      </c>
      <c r="L20" s="5" t="s">
        <v>17</v>
      </c>
      <c r="M20" s="3">
        <f t="shared" si="6"/>
        <v>17</v>
      </c>
      <c r="N20" s="5" t="s">
        <v>18</v>
      </c>
      <c r="O20" s="3">
        <f t="shared" si="7"/>
        <v>17</v>
      </c>
      <c r="P20" s="4" t="s">
        <v>14</v>
      </c>
      <c r="Q20" s="3">
        <f t="shared" si="8"/>
        <v>17</v>
      </c>
      <c r="R20" s="5" t="s">
        <v>15</v>
      </c>
      <c r="S20" s="3">
        <f t="shared" si="9"/>
        <v>17</v>
      </c>
      <c r="T20" s="5" t="s">
        <v>20</v>
      </c>
      <c r="U20" s="3">
        <f t="shared" si="10"/>
        <v>17</v>
      </c>
      <c r="V20" s="5" t="s">
        <v>19</v>
      </c>
      <c r="W20" s="3">
        <f t="shared" si="11"/>
        <v>17</v>
      </c>
      <c r="X20" s="5" t="s">
        <v>15</v>
      </c>
    </row>
    <row r="21" spans="1:24" s="1" customFormat="1" ht="12" customHeight="1">
      <c r="A21" s="3">
        <f t="shared" si="0"/>
        <v>18</v>
      </c>
      <c r="B21" s="6" t="s">
        <v>16</v>
      </c>
      <c r="C21" s="3">
        <f t="shared" si="1"/>
        <v>18</v>
      </c>
      <c r="D21" s="5" t="s">
        <v>17</v>
      </c>
      <c r="E21" s="3">
        <f t="shared" si="2"/>
        <v>18</v>
      </c>
      <c r="F21" s="5" t="s">
        <v>17</v>
      </c>
      <c r="G21" s="3">
        <f t="shared" si="3"/>
        <v>18</v>
      </c>
      <c r="H21" s="5" t="s">
        <v>20</v>
      </c>
      <c r="I21" s="3">
        <f t="shared" si="4"/>
        <v>18</v>
      </c>
      <c r="J21" s="4" t="s">
        <v>14</v>
      </c>
      <c r="K21" s="3">
        <f t="shared" si="5"/>
        <v>18</v>
      </c>
      <c r="L21" s="5" t="s">
        <v>15</v>
      </c>
      <c r="M21" s="3">
        <f t="shared" si="6"/>
        <v>18</v>
      </c>
      <c r="N21" s="5" t="s">
        <v>20</v>
      </c>
      <c r="O21" s="3">
        <f t="shared" si="7"/>
        <v>18</v>
      </c>
      <c r="P21" s="5" t="s">
        <v>19</v>
      </c>
      <c r="Q21" s="3">
        <f t="shared" si="8"/>
        <v>18</v>
      </c>
      <c r="R21" s="5" t="s">
        <v>18</v>
      </c>
      <c r="S21" s="3">
        <f t="shared" si="9"/>
        <v>18</v>
      </c>
      <c r="T21" s="31" t="s">
        <v>20</v>
      </c>
      <c r="U21" s="3">
        <f t="shared" si="10"/>
        <v>18</v>
      </c>
      <c r="V21" s="5" t="s">
        <v>17</v>
      </c>
      <c r="W21" s="3">
        <f t="shared" si="11"/>
        <v>18</v>
      </c>
      <c r="X21" s="5" t="s">
        <v>18</v>
      </c>
    </row>
    <row r="22" spans="1:24" s="1" customFormat="1" ht="12" customHeight="1">
      <c r="A22" s="3">
        <f t="shared" si="0"/>
        <v>19</v>
      </c>
      <c r="B22" s="4" t="s">
        <v>14</v>
      </c>
      <c r="C22" s="3">
        <f t="shared" si="1"/>
        <v>19</v>
      </c>
      <c r="D22" s="5" t="s">
        <v>15</v>
      </c>
      <c r="E22" s="3">
        <f t="shared" si="2"/>
        <v>19</v>
      </c>
      <c r="F22" s="5" t="s">
        <v>15</v>
      </c>
      <c r="G22" s="3">
        <f t="shared" si="3"/>
        <v>19</v>
      </c>
      <c r="H22" s="6" t="s">
        <v>16</v>
      </c>
      <c r="I22" s="3">
        <f t="shared" si="4"/>
        <v>19</v>
      </c>
      <c r="J22" s="5" t="s">
        <v>19</v>
      </c>
      <c r="K22" s="3">
        <f t="shared" si="5"/>
        <v>19</v>
      </c>
      <c r="L22" s="5" t="s">
        <v>18</v>
      </c>
      <c r="M22" s="3">
        <f t="shared" si="6"/>
        <v>19</v>
      </c>
      <c r="N22" s="6" t="s">
        <v>16</v>
      </c>
      <c r="O22" s="3">
        <f t="shared" si="7"/>
        <v>19</v>
      </c>
      <c r="P22" s="5" t="s">
        <v>17</v>
      </c>
      <c r="Q22" s="3">
        <f t="shared" si="8"/>
        <v>19</v>
      </c>
      <c r="R22" s="5" t="s">
        <v>20</v>
      </c>
      <c r="S22" s="3">
        <f t="shared" si="9"/>
        <v>19</v>
      </c>
      <c r="T22" s="4" t="s">
        <v>14</v>
      </c>
      <c r="U22" s="3">
        <f t="shared" si="10"/>
        <v>19</v>
      </c>
      <c r="V22" s="5" t="s">
        <v>15</v>
      </c>
      <c r="W22" s="3">
        <f t="shared" si="11"/>
        <v>19</v>
      </c>
      <c r="X22" s="5" t="s">
        <v>20</v>
      </c>
    </row>
    <row r="23" spans="1:24" s="1" customFormat="1" ht="12" customHeight="1">
      <c r="A23" s="3">
        <f t="shared" si="0"/>
        <v>20</v>
      </c>
      <c r="B23" s="5" t="s">
        <v>19</v>
      </c>
      <c r="C23" s="3">
        <f t="shared" si="1"/>
        <v>20</v>
      </c>
      <c r="D23" s="5" t="s">
        <v>18</v>
      </c>
      <c r="E23" s="3">
        <f t="shared" si="2"/>
        <v>20</v>
      </c>
      <c r="F23" s="5" t="s">
        <v>18</v>
      </c>
      <c r="G23" s="3">
        <f t="shared" si="3"/>
        <v>20</v>
      </c>
      <c r="H23" s="4" t="s">
        <v>14</v>
      </c>
      <c r="I23" s="3">
        <f t="shared" si="4"/>
        <v>20</v>
      </c>
      <c r="J23" s="5" t="s">
        <v>17</v>
      </c>
      <c r="K23" s="3">
        <f t="shared" si="5"/>
        <v>20</v>
      </c>
      <c r="L23" s="5" t="s">
        <v>20</v>
      </c>
      <c r="M23" s="3">
        <f t="shared" si="6"/>
        <v>20</v>
      </c>
      <c r="N23" s="4" t="s">
        <v>14</v>
      </c>
      <c r="O23" s="3">
        <f t="shared" si="7"/>
        <v>20</v>
      </c>
      <c r="P23" s="4" t="s">
        <v>13</v>
      </c>
      <c r="Q23" s="3">
        <f t="shared" si="8"/>
        <v>20</v>
      </c>
      <c r="R23" s="6" t="s">
        <v>16</v>
      </c>
      <c r="S23" s="3">
        <f t="shared" si="9"/>
        <v>20</v>
      </c>
      <c r="T23" s="5" t="s">
        <v>19</v>
      </c>
      <c r="U23" s="3">
        <f t="shared" si="10"/>
        <v>20</v>
      </c>
      <c r="V23" s="5" t="s">
        <v>18</v>
      </c>
      <c r="W23" s="3">
        <f t="shared" si="11"/>
        <v>20</v>
      </c>
      <c r="X23" s="6" t="s">
        <v>16</v>
      </c>
    </row>
    <row r="24" spans="1:24" s="1" customFormat="1" ht="12" customHeight="1">
      <c r="A24" s="3">
        <f t="shared" si="0"/>
        <v>21</v>
      </c>
      <c r="B24" s="5" t="s">
        <v>17</v>
      </c>
      <c r="C24" s="3">
        <f t="shared" si="1"/>
        <v>21</v>
      </c>
      <c r="D24" s="5" t="s">
        <v>20</v>
      </c>
      <c r="E24" s="3">
        <f t="shared" si="2"/>
        <v>21</v>
      </c>
      <c r="F24" s="5" t="s">
        <v>20</v>
      </c>
      <c r="G24" s="3">
        <f t="shared" si="3"/>
        <v>21</v>
      </c>
      <c r="H24" s="4" t="s">
        <v>13</v>
      </c>
      <c r="I24" s="3">
        <f t="shared" si="4"/>
        <v>21</v>
      </c>
      <c r="J24" s="5" t="s">
        <v>15</v>
      </c>
      <c r="K24" s="3">
        <f t="shared" si="5"/>
        <v>21</v>
      </c>
      <c r="L24" s="6" t="s">
        <v>16</v>
      </c>
      <c r="M24" s="3">
        <f t="shared" si="6"/>
        <v>21</v>
      </c>
      <c r="N24" s="5" t="s">
        <v>19</v>
      </c>
      <c r="O24" s="3">
        <f t="shared" si="7"/>
        <v>21</v>
      </c>
      <c r="P24" s="5" t="s">
        <v>18</v>
      </c>
      <c r="Q24" s="3">
        <f t="shared" si="8"/>
        <v>21</v>
      </c>
      <c r="R24" s="4" t="s">
        <v>14</v>
      </c>
      <c r="S24" s="3">
        <f t="shared" si="9"/>
        <v>21</v>
      </c>
      <c r="T24" s="5" t="s">
        <v>17</v>
      </c>
      <c r="U24" s="3">
        <f t="shared" si="10"/>
        <v>21</v>
      </c>
      <c r="V24" s="5" t="s">
        <v>20</v>
      </c>
      <c r="W24" s="3">
        <f t="shared" si="11"/>
        <v>21</v>
      </c>
      <c r="X24" s="4" t="s">
        <v>14</v>
      </c>
    </row>
    <row r="25" spans="1:24" s="1" customFormat="1" ht="12" customHeight="1">
      <c r="A25" s="3">
        <f t="shared" si="0"/>
        <v>22</v>
      </c>
      <c r="B25" s="5" t="s">
        <v>15</v>
      </c>
      <c r="C25" s="3">
        <f t="shared" si="1"/>
        <v>22</v>
      </c>
      <c r="D25" s="6" t="s">
        <v>16</v>
      </c>
      <c r="E25" s="3">
        <f t="shared" si="2"/>
        <v>22</v>
      </c>
      <c r="F25" s="6" t="s">
        <v>16</v>
      </c>
      <c r="G25" s="3">
        <f t="shared" si="3"/>
        <v>22</v>
      </c>
      <c r="H25" s="5" t="s">
        <v>17</v>
      </c>
      <c r="I25" s="3">
        <f t="shared" si="4"/>
        <v>22</v>
      </c>
      <c r="J25" s="5" t="s">
        <v>18</v>
      </c>
      <c r="K25" s="3">
        <f t="shared" si="5"/>
        <v>22</v>
      </c>
      <c r="L25" s="4" t="s">
        <v>14</v>
      </c>
      <c r="M25" s="3">
        <f t="shared" si="6"/>
        <v>22</v>
      </c>
      <c r="N25" s="5" t="s">
        <v>17</v>
      </c>
      <c r="O25" s="3">
        <f t="shared" si="7"/>
        <v>22</v>
      </c>
      <c r="P25" s="5" t="s">
        <v>20</v>
      </c>
      <c r="Q25" s="3">
        <f t="shared" si="8"/>
        <v>22</v>
      </c>
      <c r="R25" s="5" t="s">
        <v>19</v>
      </c>
      <c r="S25" s="3">
        <f t="shared" si="9"/>
        <v>22</v>
      </c>
      <c r="T25" s="5" t="s">
        <v>15</v>
      </c>
      <c r="U25" s="3">
        <f t="shared" si="10"/>
        <v>22</v>
      </c>
      <c r="V25" s="6" t="s">
        <v>16</v>
      </c>
      <c r="W25" s="3">
        <f t="shared" si="11"/>
        <v>22</v>
      </c>
      <c r="X25" s="5" t="s">
        <v>19</v>
      </c>
    </row>
    <row r="26" spans="1:24" s="1" customFormat="1" ht="12" customHeight="1">
      <c r="A26" s="3">
        <f t="shared" si="0"/>
        <v>23</v>
      </c>
      <c r="B26" s="5" t="s">
        <v>18</v>
      </c>
      <c r="C26" s="3">
        <f t="shared" si="1"/>
        <v>23</v>
      </c>
      <c r="D26" s="4" t="s">
        <v>14</v>
      </c>
      <c r="E26" s="3">
        <f t="shared" si="2"/>
        <v>23</v>
      </c>
      <c r="F26" s="4" t="s">
        <v>14</v>
      </c>
      <c r="G26" s="3">
        <f t="shared" si="3"/>
        <v>23</v>
      </c>
      <c r="H26" s="5" t="s">
        <v>15</v>
      </c>
      <c r="I26" s="3">
        <f t="shared" si="4"/>
        <v>23</v>
      </c>
      <c r="J26" s="5" t="s">
        <v>20</v>
      </c>
      <c r="K26" s="3">
        <f t="shared" si="5"/>
        <v>23</v>
      </c>
      <c r="L26" s="5" t="s">
        <v>19</v>
      </c>
      <c r="M26" s="3">
        <f t="shared" si="6"/>
        <v>23</v>
      </c>
      <c r="N26" s="5" t="s">
        <v>15</v>
      </c>
      <c r="O26" s="3">
        <f t="shared" si="7"/>
        <v>23</v>
      </c>
      <c r="P26" s="5" t="s">
        <v>16</v>
      </c>
      <c r="Q26" s="3">
        <f t="shared" si="8"/>
        <v>23</v>
      </c>
      <c r="R26" s="5" t="s">
        <v>17</v>
      </c>
      <c r="S26" s="3">
        <f t="shared" si="9"/>
        <v>23</v>
      </c>
      <c r="T26" s="4" t="s">
        <v>13</v>
      </c>
      <c r="U26" s="3">
        <f t="shared" si="10"/>
        <v>23</v>
      </c>
      <c r="V26" s="4" t="s">
        <v>14</v>
      </c>
      <c r="W26" s="3">
        <f t="shared" si="11"/>
        <v>23</v>
      </c>
      <c r="X26" s="5" t="s">
        <v>17</v>
      </c>
    </row>
    <row r="27" spans="1:24" s="1" customFormat="1" ht="12" customHeight="1">
      <c r="A27" s="3">
        <f t="shared" si="0"/>
        <v>24</v>
      </c>
      <c r="B27" s="5" t="s">
        <v>20</v>
      </c>
      <c r="C27" s="3">
        <f t="shared" si="1"/>
        <v>24</v>
      </c>
      <c r="D27" s="5" t="s">
        <v>19</v>
      </c>
      <c r="E27" s="3">
        <f t="shared" si="2"/>
        <v>24</v>
      </c>
      <c r="F27" s="5" t="s">
        <v>19</v>
      </c>
      <c r="G27" s="3">
        <f t="shared" si="3"/>
        <v>24</v>
      </c>
      <c r="H27" s="5" t="s">
        <v>18</v>
      </c>
      <c r="I27" s="3">
        <f t="shared" si="4"/>
        <v>24</v>
      </c>
      <c r="J27" s="6" t="s">
        <v>16</v>
      </c>
      <c r="K27" s="3">
        <f t="shared" si="5"/>
        <v>24</v>
      </c>
      <c r="L27" s="5" t="s">
        <v>17</v>
      </c>
      <c r="M27" s="3">
        <f t="shared" si="6"/>
        <v>24</v>
      </c>
      <c r="N27" s="5" t="s">
        <v>18</v>
      </c>
      <c r="O27" s="3">
        <f t="shared" si="7"/>
        <v>24</v>
      </c>
      <c r="P27" s="4" t="s">
        <v>14</v>
      </c>
      <c r="Q27" s="3">
        <f t="shared" si="8"/>
        <v>24</v>
      </c>
      <c r="R27" s="5" t="s">
        <v>15</v>
      </c>
      <c r="S27" s="3">
        <f t="shared" si="9"/>
        <v>24</v>
      </c>
      <c r="T27" s="30" t="s">
        <v>16</v>
      </c>
      <c r="U27" s="3">
        <f t="shared" si="10"/>
        <v>24</v>
      </c>
      <c r="V27" s="5" t="s">
        <v>19</v>
      </c>
      <c r="W27" s="3">
        <f t="shared" si="11"/>
        <v>24</v>
      </c>
      <c r="X27" s="33" t="s">
        <v>16</v>
      </c>
    </row>
    <row r="28" spans="1:24" s="1" customFormat="1" ht="12" customHeight="1">
      <c r="A28" s="3">
        <f t="shared" si="0"/>
        <v>25</v>
      </c>
      <c r="B28" s="6" t="s">
        <v>16</v>
      </c>
      <c r="C28" s="3">
        <f t="shared" si="1"/>
        <v>25</v>
      </c>
      <c r="D28" s="5" t="s">
        <v>17</v>
      </c>
      <c r="E28" s="3">
        <f t="shared" si="2"/>
        <v>25</v>
      </c>
      <c r="F28" s="5" t="s">
        <v>17</v>
      </c>
      <c r="G28" s="3">
        <f t="shared" si="3"/>
        <v>25</v>
      </c>
      <c r="H28" s="5" t="s">
        <v>20</v>
      </c>
      <c r="I28" s="3">
        <f t="shared" si="4"/>
        <v>25</v>
      </c>
      <c r="J28" s="4" t="s">
        <v>14</v>
      </c>
      <c r="K28" s="3">
        <f t="shared" si="5"/>
        <v>25</v>
      </c>
      <c r="L28" s="5" t="s">
        <v>15</v>
      </c>
      <c r="M28" s="3">
        <f t="shared" si="6"/>
        <v>25</v>
      </c>
      <c r="N28" s="5" t="s">
        <v>20</v>
      </c>
      <c r="O28" s="3">
        <f t="shared" si="7"/>
        <v>25</v>
      </c>
      <c r="P28" s="5" t="s">
        <v>19</v>
      </c>
      <c r="Q28" s="3">
        <f t="shared" si="8"/>
        <v>25</v>
      </c>
      <c r="R28" s="5" t="s">
        <v>18</v>
      </c>
      <c r="S28" s="3">
        <f t="shared" si="9"/>
        <v>25</v>
      </c>
      <c r="T28" s="6" t="s">
        <v>16</v>
      </c>
      <c r="U28" s="3">
        <f t="shared" si="10"/>
        <v>25</v>
      </c>
      <c r="V28" s="5" t="s">
        <v>17</v>
      </c>
      <c r="W28" s="3">
        <f t="shared" si="11"/>
        <v>25</v>
      </c>
      <c r="X28" s="4" t="s">
        <v>13</v>
      </c>
    </row>
    <row r="29" spans="1:24" s="1" customFormat="1" ht="12" customHeight="1">
      <c r="A29" s="3">
        <f t="shared" si="0"/>
        <v>26</v>
      </c>
      <c r="B29" s="4" t="s">
        <v>14</v>
      </c>
      <c r="C29" s="3">
        <f t="shared" si="1"/>
        <v>26</v>
      </c>
      <c r="D29" s="5" t="s">
        <v>15</v>
      </c>
      <c r="E29" s="3">
        <f t="shared" si="2"/>
        <v>26</v>
      </c>
      <c r="F29" s="5" t="s">
        <v>15</v>
      </c>
      <c r="G29" s="3">
        <f t="shared" si="3"/>
        <v>26</v>
      </c>
      <c r="H29" s="6" t="s">
        <v>16</v>
      </c>
      <c r="I29" s="3">
        <f t="shared" si="4"/>
        <v>26</v>
      </c>
      <c r="J29" s="5" t="s">
        <v>19</v>
      </c>
      <c r="K29" s="3">
        <f t="shared" si="5"/>
        <v>26</v>
      </c>
      <c r="L29" s="5" t="s">
        <v>18</v>
      </c>
      <c r="M29" s="3">
        <f t="shared" si="6"/>
        <v>26</v>
      </c>
      <c r="N29" s="6" t="s">
        <v>16</v>
      </c>
      <c r="O29" s="3">
        <f t="shared" si="7"/>
        <v>26</v>
      </c>
      <c r="P29" s="5" t="s">
        <v>17</v>
      </c>
      <c r="Q29" s="3">
        <f t="shared" si="8"/>
        <v>26</v>
      </c>
      <c r="R29" s="5" t="s">
        <v>20</v>
      </c>
      <c r="S29" s="3">
        <f t="shared" si="9"/>
        <v>26</v>
      </c>
      <c r="T29" s="4" t="s">
        <v>14</v>
      </c>
      <c r="U29" s="3">
        <f t="shared" si="10"/>
        <v>26</v>
      </c>
      <c r="V29" s="5" t="s">
        <v>15</v>
      </c>
      <c r="W29" s="3">
        <f t="shared" si="11"/>
        <v>26</v>
      </c>
      <c r="X29" s="4" t="s">
        <v>13</v>
      </c>
    </row>
    <row r="30" spans="1:24" s="1" customFormat="1" ht="12" customHeight="1">
      <c r="A30" s="3">
        <f t="shared" si="0"/>
        <v>27</v>
      </c>
      <c r="B30" s="5" t="s">
        <v>19</v>
      </c>
      <c r="C30" s="3">
        <f t="shared" si="1"/>
        <v>27</v>
      </c>
      <c r="D30" s="5" t="s">
        <v>18</v>
      </c>
      <c r="E30" s="3">
        <f t="shared" si="2"/>
        <v>27</v>
      </c>
      <c r="F30" s="5" t="s">
        <v>18</v>
      </c>
      <c r="G30" s="3">
        <f t="shared" si="3"/>
        <v>27</v>
      </c>
      <c r="H30" s="4" t="s">
        <v>14</v>
      </c>
      <c r="I30" s="3">
        <f t="shared" si="4"/>
        <v>27</v>
      </c>
      <c r="J30" s="5" t="s">
        <v>17</v>
      </c>
      <c r="K30" s="3">
        <f t="shared" si="5"/>
        <v>27</v>
      </c>
      <c r="L30" s="5" t="s">
        <v>20</v>
      </c>
      <c r="M30" s="3">
        <f t="shared" si="6"/>
        <v>27</v>
      </c>
      <c r="N30" s="4" t="s">
        <v>14</v>
      </c>
      <c r="O30" s="3">
        <f t="shared" si="7"/>
        <v>27</v>
      </c>
      <c r="P30" s="5" t="s">
        <v>15</v>
      </c>
      <c r="Q30" s="3">
        <f t="shared" si="8"/>
        <v>27</v>
      </c>
      <c r="R30" s="6" t="s">
        <v>16</v>
      </c>
      <c r="S30" s="3">
        <f t="shared" si="9"/>
        <v>27</v>
      </c>
      <c r="T30" s="5" t="s">
        <v>19</v>
      </c>
      <c r="U30" s="3">
        <f t="shared" si="10"/>
        <v>27</v>
      </c>
      <c r="V30" s="5" t="s">
        <v>18</v>
      </c>
      <c r="W30" s="3">
        <f t="shared" si="11"/>
        <v>27</v>
      </c>
      <c r="X30" s="6" t="s">
        <v>16</v>
      </c>
    </row>
    <row r="31" spans="1:24" s="1" customFormat="1" ht="12" customHeight="1">
      <c r="A31" s="3">
        <f t="shared" si="0"/>
        <v>28</v>
      </c>
      <c r="B31" s="5" t="s">
        <v>17</v>
      </c>
      <c r="C31" s="3">
        <f t="shared" si="1"/>
        <v>28</v>
      </c>
      <c r="D31" s="5" t="s">
        <v>20</v>
      </c>
      <c r="E31" s="3">
        <f t="shared" si="2"/>
        <v>28</v>
      </c>
      <c r="F31" s="5" t="s">
        <v>20</v>
      </c>
      <c r="G31" s="3">
        <f t="shared" si="3"/>
        <v>28</v>
      </c>
      <c r="H31" s="5" t="s">
        <v>19</v>
      </c>
      <c r="I31" s="3">
        <f t="shared" si="4"/>
        <v>28</v>
      </c>
      <c r="J31" s="5" t="s">
        <v>15</v>
      </c>
      <c r="K31" s="3">
        <f t="shared" si="5"/>
        <v>28</v>
      </c>
      <c r="L31" s="6" t="s">
        <v>16</v>
      </c>
      <c r="M31" s="3">
        <f t="shared" si="6"/>
        <v>28</v>
      </c>
      <c r="N31" s="5" t="s">
        <v>19</v>
      </c>
      <c r="O31" s="3">
        <f t="shared" si="7"/>
        <v>28</v>
      </c>
      <c r="P31" s="5" t="s">
        <v>18</v>
      </c>
      <c r="Q31" s="3">
        <f t="shared" si="8"/>
        <v>28</v>
      </c>
      <c r="R31" s="4" t="s">
        <v>14</v>
      </c>
      <c r="S31" s="3">
        <f t="shared" si="9"/>
        <v>28</v>
      </c>
      <c r="T31" s="5" t="s">
        <v>17</v>
      </c>
      <c r="U31" s="3">
        <f t="shared" si="10"/>
        <v>28</v>
      </c>
      <c r="V31" s="5" t="s">
        <v>20</v>
      </c>
      <c r="W31" s="3">
        <f t="shared" si="11"/>
        <v>28</v>
      </c>
      <c r="X31" s="4" t="s">
        <v>14</v>
      </c>
    </row>
    <row r="32" spans="1:24" s="1" customFormat="1" ht="12" customHeight="1">
      <c r="A32" s="3">
        <f t="shared" si="0"/>
        <v>29</v>
      </c>
      <c r="B32" s="5" t="s">
        <v>15</v>
      </c>
      <c r="C32" s="3"/>
      <c r="D32" s="5"/>
      <c r="E32" s="3">
        <f t="shared" si="2"/>
        <v>29</v>
      </c>
      <c r="F32" s="6" t="s">
        <v>16</v>
      </c>
      <c r="G32" s="3">
        <f t="shared" si="3"/>
        <v>29</v>
      </c>
      <c r="H32" s="5" t="s">
        <v>17</v>
      </c>
      <c r="I32" s="3">
        <f t="shared" si="4"/>
        <v>29</v>
      </c>
      <c r="J32" s="5" t="s">
        <v>18</v>
      </c>
      <c r="K32" s="3">
        <f t="shared" si="5"/>
        <v>29</v>
      </c>
      <c r="L32" s="4" t="s">
        <v>14</v>
      </c>
      <c r="M32" s="3">
        <f t="shared" si="6"/>
        <v>29</v>
      </c>
      <c r="N32" s="5" t="s">
        <v>17</v>
      </c>
      <c r="O32" s="3">
        <f t="shared" si="7"/>
        <v>29</v>
      </c>
      <c r="P32" s="5" t="s">
        <v>20</v>
      </c>
      <c r="Q32" s="3">
        <f t="shared" si="8"/>
        <v>29</v>
      </c>
      <c r="R32" s="5" t="s">
        <v>19</v>
      </c>
      <c r="S32" s="3">
        <f t="shared" si="9"/>
        <v>29</v>
      </c>
      <c r="T32" s="5" t="s">
        <v>15</v>
      </c>
      <c r="U32" s="3">
        <f t="shared" si="10"/>
        <v>29</v>
      </c>
      <c r="V32" s="6" t="s">
        <v>16</v>
      </c>
      <c r="W32" s="3">
        <f t="shared" si="11"/>
        <v>29</v>
      </c>
      <c r="X32" s="5" t="s">
        <v>19</v>
      </c>
    </row>
    <row r="33" spans="1:24" s="1" customFormat="1" ht="12" customHeight="1">
      <c r="A33" s="3">
        <f t="shared" si="0"/>
        <v>30</v>
      </c>
      <c r="B33" s="5" t="s">
        <v>18</v>
      </c>
      <c r="C33" s="3"/>
      <c r="D33" s="5"/>
      <c r="E33" s="3">
        <f t="shared" si="2"/>
        <v>30</v>
      </c>
      <c r="F33" s="4" t="s">
        <v>14</v>
      </c>
      <c r="G33" s="3">
        <f t="shared" si="3"/>
        <v>30</v>
      </c>
      <c r="H33" s="5" t="s">
        <v>15</v>
      </c>
      <c r="I33" s="3">
        <f t="shared" si="4"/>
        <v>30</v>
      </c>
      <c r="J33" s="5" t="s">
        <v>20</v>
      </c>
      <c r="K33" s="3">
        <f t="shared" si="5"/>
        <v>30</v>
      </c>
      <c r="L33" s="5" t="s">
        <v>19</v>
      </c>
      <c r="M33" s="3">
        <f t="shared" si="6"/>
        <v>30</v>
      </c>
      <c r="N33" s="5" t="s">
        <v>15</v>
      </c>
      <c r="O33" s="3">
        <f t="shared" si="7"/>
        <v>30</v>
      </c>
      <c r="P33" s="6" t="s">
        <v>16</v>
      </c>
      <c r="Q33" s="3">
        <f t="shared" si="8"/>
        <v>30</v>
      </c>
      <c r="R33" s="5" t="s">
        <v>17</v>
      </c>
      <c r="S33" s="3">
        <f t="shared" si="9"/>
        <v>30</v>
      </c>
      <c r="T33" s="5" t="s">
        <v>18</v>
      </c>
      <c r="U33" s="3">
        <f t="shared" si="10"/>
        <v>30</v>
      </c>
      <c r="V33" s="4" t="s">
        <v>14</v>
      </c>
      <c r="W33" s="3">
        <f t="shared" si="11"/>
        <v>30</v>
      </c>
      <c r="X33" s="5" t="s">
        <v>17</v>
      </c>
    </row>
    <row r="34" spans="1:24" s="1" customFormat="1" ht="12" customHeight="1">
      <c r="A34" s="3">
        <f t="shared" si="0"/>
        <v>31</v>
      </c>
      <c r="B34" s="5" t="s">
        <v>20</v>
      </c>
      <c r="C34" s="3"/>
      <c r="E34" s="3">
        <f t="shared" si="2"/>
        <v>31</v>
      </c>
      <c r="F34" s="5" t="s">
        <v>19</v>
      </c>
      <c r="G34" s="3"/>
      <c r="H34" s="4"/>
      <c r="I34" s="3">
        <f t="shared" si="4"/>
        <v>31</v>
      </c>
      <c r="J34" s="6" t="s">
        <v>16</v>
      </c>
      <c r="K34" s="3"/>
      <c r="M34" s="3">
        <f t="shared" si="6"/>
        <v>31</v>
      </c>
      <c r="N34" s="5" t="s">
        <v>18</v>
      </c>
      <c r="O34" s="3">
        <f t="shared" si="7"/>
        <v>31</v>
      </c>
      <c r="P34" s="4" t="s">
        <v>14</v>
      </c>
      <c r="Q34" s="3"/>
      <c r="S34" s="3">
        <f t="shared" si="9"/>
        <v>31</v>
      </c>
      <c r="T34" s="5" t="s">
        <v>20</v>
      </c>
      <c r="U34" s="3"/>
      <c r="W34" s="3">
        <f t="shared" si="11"/>
        <v>31</v>
      </c>
      <c r="X34" s="34" t="s">
        <v>15</v>
      </c>
    </row>
    <row r="35" spans="1:24" s="12" customFormat="1" ht="12" customHeight="1">
      <c r="A35" s="10">
        <v>22</v>
      </c>
      <c r="B35" s="11" t="s">
        <v>22</v>
      </c>
      <c r="C35" s="10">
        <v>20</v>
      </c>
      <c r="D35" s="11" t="s">
        <v>22</v>
      </c>
      <c r="E35" s="10">
        <v>21</v>
      </c>
      <c r="F35" s="11" t="s">
        <v>22</v>
      </c>
      <c r="G35" s="10">
        <v>21</v>
      </c>
      <c r="H35" s="11" t="s">
        <v>22</v>
      </c>
      <c r="I35" s="10">
        <v>21</v>
      </c>
      <c r="J35" s="11" t="s">
        <v>22</v>
      </c>
      <c r="K35" s="10">
        <v>20</v>
      </c>
      <c r="L35" s="11" t="s">
        <v>22</v>
      </c>
      <c r="M35" s="10">
        <v>23</v>
      </c>
      <c r="N35" s="11" t="s">
        <v>22</v>
      </c>
      <c r="O35" s="10">
        <v>20</v>
      </c>
      <c r="P35" s="11" t="s">
        <v>22</v>
      </c>
      <c r="Q35" s="10">
        <v>22</v>
      </c>
      <c r="R35" s="11" t="s">
        <v>22</v>
      </c>
      <c r="S35" s="10">
        <v>22</v>
      </c>
      <c r="T35" s="11" t="s">
        <v>22</v>
      </c>
      <c r="U35" s="10">
        <v>20</v>
      </c>
      <c r="V35" s="11" t="s">
        <v>22</v>
      </c>
      <c r="W35" s="10">
        <v>21</v>
      </c>
      <c r="X35" s="11" t="s">
        <v>22</v>
      </c>
    </row>
    <row r="36" spans="1:24" s="12" customFormat="1" ht="12" customHeight="1">
      <c r="A36" s="13">
        <v>1</v>
      </c>
      <c r="B36" s="14" t="s">
        <v>13</v>
      </c>
      <c r="C36" s="13"/>
      <c r="D36" s="14"/>
      <c r="E36" s="13"/>
      <c r="F36" s="14"/>
      <c r="G36" s="13">
        <v>1</v>
      </c>
      <c r="H36" s="14" t="s">
        <v>13</v>
      </c>
      <c r="I36" s="13">
        <v>1</v>
      </c>
      <c r="J36" s="14" t="s">
        <v>13</v>
      </c>
      <c r="K36" s="13">
        <v>1</v>
      </c>
      <c r="L36" s="14" t="s">
        <v>13</v>
      </c>
      <c r="M36" s="13"/>
      <c r="N36" s="14"/>
      <c r="O36" s="13">
        <v>1</v>
      </c>
      <c r="P36" s="14" t="s">
        <v>13</v>
      </c>
      <c r="Q36" s="13"/>
      <c r="R36" s="14"/>
      <c r="S36" s="13">
        <v>1</v>
      </c>
      <c r="T36" s="14" t="s">
        <v>13</v>
      </c>
      <c r="U36" s="13"/>
      <c r="V36" s="14"/>
      <c r="W36" s="13">
        <v>2</v>
      </c>
      <c r="X36" s="14" t="s">
        <v>13</v>
      </c>
    </row>
    <row r="37" spans="1:24" s="12" customFormat="1" ht="9">
      <c r="A37" s="15">
        <f>SUM(A35:A36)</f>
        <v>23</v>
      </c>
      <c r="B37" s="16" t="s">
        <v>23</v>
      </c>
      <c r="C37" s="15">
        <f>SUM(C35:C36)</f>
        <v>20</v>
      </c>
      <c r="D37" s="16" t="s">
        <v>23</v>
      </c>
      <c r="E37" s="15">
        <f>SUM(E35:E36)</f>
        <v>21</v>
      </c>
      <c r="F37" s="16" t="s">
        <v>23</v>
      </c>
      <c r="G37" s="15">
        <f>SUM(G35:G36)</f>
        <v>22</v>
      </c>
      <c r="H37" s="16" t="s">
        <v>23</v>
      </c>
      <c r="I37" s="15">
        <f>SUM(I35:I36)</f>
        <v>22</v>
      </c>
      <c r="J37" s="16" t="s">
        <v>23</v>
      </c>
      <c r="K37" s="15">
        <f>SUM(K35:K36)</f>
        <v>21</v>
      </c>
      <c r="L37" s="16" t="s">
        <v>23</v>
      </c>
      <c r="M37" s="15">
        <f>SUM(M35:M36)</f>
        <v>23</v>
      </c>
      <c r="N37" s="16" t="s">
        <v>23</v>
      </c>
      <c r="O37" s="15">
        <f>SUM(O35:O36)</f>
        <v>21</v>
      </c>
      <c r="P37" s="16" t="s">
        <v>23</v>
      </c>
      <c r="Q37" s="15">
        <f>SUM(Q35:Q36)</f>
        <v>22</v>
      </c>
      <c r="R37" s="16" t="s">
        <v>23</v>
      </c>
      <c r="S37" s="15">
        <f>SUM(S35:S36)</f>
        <v>23</v>
      </c>
      <c r="T37" s="16" t="s">
        <v>23</v>
      </c>
      <c r="U37" s="15">
        <f>SUM(U35:U36)</f>
        <v>20</v>
      </c>
      <c r="V37" s="16" t="s">
        <v>23</v>
      </c>
      <c r="W37" s="15">
        <f>SUM(W35:W36)</f>
        <v>23</v>
      </c>
      <c r="X37" s="16" t="s">
        <v>23</v>
      </c>
    </row>
    <row r="38" spans="1:24" s="12" customFormat="1" ht="11.25">
      <c r="A38" s="104" t="s">
        <v>1</v>
      </c>
      <c r="B38" s="105"/>
      <c r="C38" s="104" t="s">
        <v>2</v>
      </c>
      <c r="D38" s="105"/>
      <c r="E38" s="104" t="s">
        <v>3</v>
      </c>
      <c r="F38" s="105"/>
      <c r="G38" s="104" t="s">
        <v>4</v>
      </c>
      <c r="H38" s="105"/>
      <c r="I38" s="104" t="s">
        <v>5</v>
      </c>
      <c r="J38" s="105"/>
      <c r="K38" s="104" t="s">
        <v>6</v>
      </c>
      <c r="L38" s="105"/>
      <c r="M38" s="104" t="s">
        <v>7</v>
      </c>
      <c r="N38" s="105"/>
      <c r="O38" s="104" t="s">
        <v>8</v>
      </c>
      <c r="P38" s="105"/>
      <c r="Q38" s="104" t="s">
        <v>9</v>
      </c>
      <c r="R38" s="105"/>
      <c r="S38" s="104" t="s">
        <v>10</v>
      </c>
      <c r="T38" s="105"/>
      <c r="U38" s="104" t="s">
        <v>11</v>
      </c>
      <c r="V38" s="105"/>
      <c r="W38" s="104" t="s">
        <v>12</v>
      </c>
      <c r="X38" s="105"/>
    </row>
    <row r="39" spans="1:23" s="1" customFormat="1" ht="11.25">
      <c r="A39" s="19"/>
      <c r="B39" s="20" t="s">
        <v>116</v>
      </c>
      <c r="C39" s="19"/>
      <c r="E39" s="19"/>
      <c r="G39" s="19"/>
      <c r="I39" s="19"/>
      <c r="K39" s="19"/>
      <c r="M39" s="19"/>
      <c r="O39" s="19"/>
      <c r="Q39" s="19"/>
      <c r="S39" s="19"/>
      <c r="U39" s="19"/>
      <c r="W39" s="19"/>
    </row>
    <row r="40" spans="1:23" s="1" customFormat="1" ht="11.25">
      <c r="A40" s="19"/>
      <c r="B40" s="20" t="s">
        <v>118</v>
      </c>
      <c r="C40" s="19"/>
      <c r="E40" s="19"/>
      <c r="G40" s="28"/>
      <c r="I40" s="19"/>
      <c r="J40" s="23"/>
      <c r="K40" s="19"/>
      <c r="L40" s="20"/>
      <c r="M40" s="19"/>
      <c r="O40" s="19"/>
      <c r="Q40" s="19"/>
      <c r="S40" s="19"/>
      <c r="U40" s="19"/>
      <c r="W40" s="19"/>
    </row>
    <row r="41" spans="1:23" s="1" customFormat="1" ht="11.25">
      <c r="A41" s="19"/>
      <c r="B41" s="20" t="s">
        <v>119</v>
      </c>
      <c r="C41" s="19"/>
      <c r="E41" s="19"/>
      <c r="F41" s="20"/>
      <c r="G41" s="28"/>
      <c r="I41" s="19"/>
      <c r="J41" s="20"/>
      <c r="K41" s="19"/>
      <c r="M41" s="19"/>
      <c r="O41" s="19"/>
      <c r="Q41" s="19"/>
      <c r="S41" s="19"/>
      <c r="U41" s="19"/>
      <c r="W41" s="19"/>
    </row>
    <row r="42" spans="1:23" s="1" customFormat="1" ht="11.25">
      <c r="A42" s="19"/>
      <c r="B42" s="20" t="s">
        <v>120</v>
      </c>
      <c r="C42" s="19"/>
      <c r="E42" s="19"/>
      <c r="G42" s="28"/>
      <c r="I42" s="19"/>
      <c r="J42" s="23"/>
      <c r="K42" s="19"/>
      <c r="M42" s="19"/>
      <c r="O42" s="19"/>
      <c r="Q42" s="19"/>
      <c r="S42" s="19"/>
      <c r="U42" s="19"/>
      <c r="W42" s="19"/>
    </row>
    <row r="43" spans="1:23" s="1" customFormat="1" ht="11.25">
      <c r="A43" s="19"/>
      <c r="B43" s="20"/>
      <c r="C43" s="19"/>
      <c r="E43" s="19"/>
      <c r="G43" s="28"/>
      <c r="I43" s="19"/>
      <c r="J43" s="23"/>
      <c r="K43" s="19"/>
      <c r="M43" s="19"/>
      <c r="O43" s="19"/>
      <c r="Q43" s="19"/>
      <c r="S43" s="19"/>
      <c r="U43" s="19"/>
      <c r="W43" s="19"/>
    </row>
    <row r="44" spans="1:23" s="1" customFormat="1" ht="11.25">
      <c r="A44" s="19"/>
      <c r="B44" s="20" t="s">
        <v>107</v>
      </c>
      <c r="C44" s="19"/>
      <c r="E44" s="19"/>
      <c r="G44" s="28"/>
      <c r="I44" s="19"/>
      <c r="J44" s="23"/>
      <c r="K44" s="19"/>
      <c r="M44" s="19"/>
      <c r="O44" s="19"/>
      <c r="Q44" s="19"/>
      <c r="S44" s="19"/>
      <c r="U44" s="19"/>
      <c r="W44" s="19"/>
    </row>
    <row r="45" spans="1:23" s="1" customFormat="1" ht="11.25">
      <c r="A45" s="19"/>
      <c r="B45" s="22" t="s">
        <v>87</v>
      </c>
      <c r="C45" s="19"/>
      <c r="E45" s="19"/>
      <c r="G45" s="28"/>
      <c r="I45" s="19"/>
      <c r="J45" s="23"/>
      <c r="K45" s="22" t="s">
        <v>88</v>
      </c>
      <c r="O45" s="19"/>
      <c r="Q45" s="19"/>
      <c r="S45" s="19"/>
      <c r="U45" s="19"/>
      <c r="W45" s="19"/>
    </row>
    <row r="46" spans="1:23" s="1" customFormat="1" ht="11.25">
      <c r="A46" s="19"/>
      <c r="B46" s="22" t="s">
        <v>89</v>
      </c>
      <c r="C46" s="19"/>
      <c r="E46" s="19"/>
      <c r="G46" s="28"/>
      <c r="I46" s="19"/>
      <c r="J46" s="23"/>
      <c r="K46" s="22" t="s">
        <v>90</v>
      </c>
      <c r="O46" s="19"/>
      <c r="Q46" s="19"/>
      <c r="S46" s="19"/>
      <c r="U46" s="19"/>
      <c r="W46" s="19"/>
    </row>
    <row r="47" spans="1:23" s="1" customFormat="1" ht="11.25">
      <c r="A47" s="19"/>
      <c r="B47" s="22" t="s">
        <v>121</v>
      </c>
      <c r="G47" s="28"/>
      <c r="I47" s="19"/>
      <c r="J47" s="23"/>
      <c r="K47" s="22" t="s">
        <v>92</v>
      </c>
      <c r="O47" s="19"/>
      <c r="Q47" s="19"/>
      <c r="S47" s="19"/>
      <c r="U47" s="19"/>
      <c r="W47" s="19"/>
    </row>
    <row r="48" spans="1:23" s="1" customFormat="1" ht="11.25">
      <c r="A48" s="19"/>
      <c r="B48" s="22" t="s">
        <v>122</v>
      </c>
      <c r="C48" s="19"/>
      <c r="E48" s="19"/>
      <c r="G48" s="28"/>
      <c r="I48" s="19"/>
      <c r="J48" s="23"/>
      <c r="K48" s="22" t="s">
        <v>94</v>
      </c>
      <c r="O48" s="19"/>
      <c r="Q48" s="19"/>
      <c r="S48" s="19"/>
      <c r="U48" s="19"/>
      <c r="W48" s="19"/>
    </row>
    <row r="49" spans="2:28" ht="12.75">
      <c r="B49" s="22" t="s">
        <v>95</v>
      </c>
      <c r="C49" s="19"/>
      <c r="D49" s="1"/>
      <c r="E49" s="19"/>
      <c r="G49" s="28"/>
      <c r="K49" s="22" t="s">
        <v>96</v>
      </c>
      <c r="L49" s="1"/>
      <c r="M49" s="19"/>
      <c r="P49" s="24"/>
      <c r="U49" s="1"/>
      <c r="V49" s="19"/>
      <c r="W49" s="1"/>
      <c r="X49" s="19"/>
      <c r="Y49" s="1"/>
      <c r="Z49" s="19"/>
      <c r="AA49" s="1"/>
      <c r="AB49" s="19"/>
    </row>
    <row r="50" spans="1:27" s="1" customFormat="1" ht="11.25">
      <c r="A50" s="19"/>
      <c r="B50" s="22" t="s">
        <v>123</v>
      </c>
      <c r="C50" s="19"/>
      <c r="O50" s="19"/>
      <c r="V50" s="19"/>
      <c r="W50" s="19"/>
      <c r="AA50" s="19"/>
    </row>
    <row r="51" spans="1:28" s="1" customFormat="1" ht="11.25">
      <c r="A51" s="19"/>
      <c r="V51" s="19"/>
      <c r="W51" s="19"/>
      <c r="AA51" s="19"/>
      <c r="AB51" s="19"/>
    </row>
    <row r="52" spans="1:28" s="1" customFormat="1" ht="11.25">
      <c r="A52" s="19"/>
      <c r="P52" s="19"/>
      <c r="V52" s="19"/>
      <c r="W52" s="19"/>
      <c r="AA52" s="19"/>
      <c r="AB52" s="19"/>
    </row>
    <row r="53" spans="16:28" s="1" customFormat="1" ht="11.25">
      <c r="P53" s="19"/>
      <c r="V53" s="19"/>
      <c r="W53" s="19"/>
      <c r="AA53" s="19"/>
      <c r="AB53" s="19"/>
    </row>
    <row r="54" spans="1:28" s="1" customFormat="1" ht="11.25">
      <c r="A54" s="19"/>
      <c r="P54" s="19"/>
      <c r="V54" s="19"/>
      <c r="AB54" s="19"/>
    </row>
    <row r="55" spans="1:28" s="1" customFormat="1" ht="11.25">
      <c r="A55" s="19"/>
      <c r="O55" s="19"/>
      <c r="P55" s="19"/>
      <c r="V55" s="19"/>
      <c r="Z55" s="19"/>
      <c r="AB55" s="19"/>
    </row>
    <row r="56" spans="15:23" s="1" customFormat="1" ht="11.25">
      <c r="O56" s="19"/>
      <c r="Q56" s="19"/>
      <c r="S56" s="19"/>
      <c r="U56" s="19"/>
      <c r="W56" s="19"/>
    </row>
  </sheetData>
  <sheetProtection/>
  <mergeCells count="25">
    <mergeCell ref="A1:X2"/>
    <mergeCell ref="Q3:R3"/>
    <mergeCell ref="S3:T3"/>
    <mergeCell ref="U3:V3"/>
    <mergeCell ref="W3:X3"/>
    <mergeCell ref="I3:J3"/>
    <mergeCell ref="K3:L3"/>
    <mergeCell ref="M3:N3"/>
    <mergeCell ref="O3:P3"/>
    <mergeCell ref="A3:B3"/>
    <mergeCell ref="C3:D3"/>
    <mergeCell ref="E3:F3"/>
    <mergeCell ref="G3:H3"/>
    <mergeCell ref="C38:D38"/>
    <mergeCell ref="E38:F38"/>
    <mergeCell ref="G38:H38"/>
    <mergeCell ref="A38:B38"/>
    <mergeCell ref="Q38:R38"/>
    <mergeCell ref="S38:T38"/>
    <mergeCell ref="U38:V38"/>
    <mergeCell ref="W38:X38"/>
    <mergeCell ref="I38:J38"/>
    <mergeCell ref="K38:L38"/>
    <mergeCell ref="M38:N38"/>
    <mergeCell ref="O38:P38"/>
  </mergeCells>
  <printOptions horizontalCentered="1"/>
  <pageMargins left="0" right="0" top="0.984251968503937" bottom="0" header="0.5118110236220472" footer="0"/>
  <pageSetup horizontalDpi="600" verticalDpi="600" orientation="landscape" paperSize="9" r:id="rId2"/>
  <headerFooter alignWithMargins="0">
    <oddHeader>&amp;L&amp;"Verdana,Normál"&amp;9PontAzÍre Könyvelőiroda
Tel.: 06 20 364-3472
www.pontazire.hu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6"/>
  <sheetViews>
    <sheetView zoomScale="95" zoomScaleNormal="95" zoomScalePageLayoutView="0" workbookViewId="0" topLeftCell="G20">
      <selection activeCell="T26" sqref="T26"/>
    </sheetView>
  </sheetViews>
  <sheetFormatPr defaultColWidth="9.00390625" defaultRowHeight="12.75"/>
  <cols>
    <col min="1" max="1" width="2.375" style="0" customWidth="1"/>
    <col min="2" max="2" width="8.50390625" style="0" customWidth="1"/>
    <col min="3" max="3" width="2.375" style="0" customWidth="1"/>
    <col min="4" max="4" width="8.50390625" style="0" customWidth="1"/>
    <col min="5" max="5" width="2.375" style="0" customWidth="1"/>
    <col min="6" max="6" width="8.50390625" style="0" customWidth="1"/>
    <col min="7" max="7" width="2.375" style="0" customWidth="1"/>
    <col min="8" max="8" width="8.50390625" style="0" customWidth="1"/>
    <col min="9" max="9" width="2.375" style="0" customWidth="1"/>
    <col min="10" max="10" width="8.50390625" style="0" customWidth="1"/>
    <col min="11" max="11" width="2.375" style="0" customWidth="1"/>
    <col min="12" max="12" width="8.50390625" style="0" customWidth="1"/>
    <col min="13" max="13" width="2.375" style="0" customWidth="1"/>
    <col min="14" max="14" width="8.50390625" style="0" customWidth="1"/>
    <col min="15" max="15" width="2.375" style="0" customWidth="1"/>
    <col min="16" max="16" width="8.50390625" style="0" customWidth="1"/>
    <col min="17" max="17" width="2.375" style="0" customWidth="1"/>
    <col min="18" max="18" width="8.50390625" style="0" customWidth="1"/>
    <col min="19" max="19" width="2.375" style="0" customWidth="1"/>
    <col min="20" max="20" width="8.50390625" style="0" customWidth="1"/>
    <col min="21" max="21" width="2.375" style="0" customWidth="1"/>
    <col min="22" max="22" width="8.50390625" style="0" customWidth="1"/>
    <col min="23" max="23" width="2.375" style="0" customWidth="1"/>
    <col min="24" max="24" width="8.50390625" style="0" customWidth="1"/>
  </cols>
  <sheetData>
    <row r="1" spans="1:24" s="1" customFormat="1" ht="12.75" customHeight="1">
      <c r="A1" s="100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" customFormat="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14.25" customHeight="1">
      <c r="A3" s="103" t="s">
        <v>1</v>
      </c>
      <c r="B3" s="103"/>
      <c r="C3" s="103" t="s">
        <v>2</v>
      </c>
      <c r="D3" s="103"/>
      <c r="E3" s="103" t="s">
        <v>3</v>
      </c>
      <c r="F3" s="103"/>
      <c r="G3" s="103" t="s">
        <v>4</v>
      </c>
      <c r="H3" s="103"/>
      <c r="I3" s="103" t="s">
        <v>5</v>
      </c>
      <c r="J3" s="103"/>
      <c r="K3" s="103" t="s">
        <v>6</v>
      </c>
      <c r="L3" s="103"/>
      <c r="M3" s="103" t="s">
        <v>7</v>
      </c>
      <c r="N3" s="103"/>
      <c r="O3" s="103" t="s">
        <v>8</v>
      </c>
      <c r="P3" s="103"/>
      <c r="Q3" s="103" t="s">
        <v>9</v>
      </c>
      <c r="R3" s="103"/>
      <c r="S3" s="103" t="s">
        <v>10</v>
      </c>
      <c r="T3" s="103"/>
      <c r="U3" s="103" t="s">
        <v>11</v>
      </c>
      <c r="V3" s="103"/>
      <c r="W3" s="103" t="s">
        <v>12</v>
      </c>
      <c r="X3" s="103"/>
    </row>
    <row r="4" spans="1:24" s="1" customFormat="1" ht="12" customHeight="1">
      <c r="A4" s="3">
        <v>1</v>
      </c>
      <c r="B4" s="4" t="s">
        <v>13</v>
      </c>
      <c r="C4" s="3">
        <v>1</v>
      </c>
      <c r="D4" s="5" t="s">
        <v>20</v>
      </c>
      <c r="E4" s="3">
        <v>1</v>
      </c>
      <c r="F4" s="5" t="s">
        <v>20</v>
      </c>
      <c r="G4" s="3">
        <v>1</v>
      </c>
      <c r="H4" s="4" t="s">
        <v>13</v>
      </c>
      <c r="I4" s="3">
        <v>1</v>
      </c>
      <c r="J4" s="4" t="s">
        <v>13</v>
      </c>
      <c r="K4" s="3">
        <v>1</v>
      </c>
      <c r="L4" s="6" t="s">
        <v>16</v>
      </c>
      <c r="M4" s="3">
        <v>1</v>
      </c>
      <c r="N4" s="5" t="s">
        <v>19</v>
      </c>
      <c r="O4" s="3">
        <v>1</v>
      </c>
      <c r="P4" s="5" t="s">
        <v>18</v>
      </c>
      <c r="Q4" s="3">
        <v>1</v>
      </c>
      <c r="R4" s="4" t="s">
        <v>14</v>
      </c>
      <c r="S4" s="3">
        <v>1</v>
      </c>
      <c r="T4" s="5" t="s">
        <v>17</v>
      </c>
      <c r="U4" s="3">
        <v>1</v>
      </c>
      <c r="V4" s="4" t="s">
        <v>13</v>
      </c>
      <c r="W4" s="3">
        <v>1</v>
      </c>
      <c r="X4" s="4" t="s">
        <v>14</v>
      </c>
    </row>
    <row r="5" spans="1:24" s="1" customFormat="1" ht="12" customHeight="1">
      <c r="A5" s="3">
        <v>2</v>
      </c>
      <c r="B5" s="5" t="s">
        <v>15</v>
      </c>
      <c r="C5" s="3">
        <v>2</v>
      </c>
      <c r="D5" s="6" t="s">
        <v>16</v>
      </c>
      <c r="E5" s="3">
        <v>2</v>
      </c>
      <c r="F5" s="6" t="s">
        <v>16</v>
      </c>
      <c r="G5" s="3">
        <v>2</v>
      </c>
      <c r="H5" s="5" t="s">
        <v>17</v>
      </c>
      <c r="I5" s="3">
        <v>2</v>
      </c>
      <c r="J5" s="5" t="s">
        <v>18</v>
      </c>
      <c r="K5" s="3">
        <v>2</v>
      </c>
      <c r="L5" s="4" t="s">
        <v>14</v>
      </c>
      <c r="M5" s="3">
        <v>2</v>
      </c>
      <c r="N5" s="5" t="s">
        <v>17</v>
      </c>
      <c r="O5" s="3">
        <v>2</v>
      </c>
      <c r="P5" s="5" t="s">
        <v>20</v>
      </c>
      <c r="Q5" s="3">
        <v>2</v>
      </c>
      <c r="R5" s="5" t="s">
        <v>19</v>
      </c>
      <c r="S5" s="3">
        <v>2</v>
      </c>
      <c r="T5" s="5" t="s">
        <v>15</v>
      </c>
      <c r="U5" s="3">
        <v>2</v>
      </c>
      <c r="V5" s="6" t="s">
        <v>16</v>
      </c>
      <c r="W5" s="3">
        <v>2</v>
      </c>
      <c r="X5" s="5" t="s">
        <v>19</v>
      </c>
    </row>
    <row r="6" spans="1:24" s="1" customFormat="1" ht="12" customHeight="1">
      <c r="A6" s="3">
        <v>3</v>
      </c>
      <c r="B6" s="5" t="s">
        <v>18</v>
      </c>
      <c r="C6" s="3">
        <v>3</v>
      </c>
      <c r="D6" s="4" t="s">
        <v>14</v>
      </c>
      <c r="E6" s="3">
        <v>3</v>
      </c>
      <c r="F6" s="4" t="s">
        <v>14</v>
      </c>
      <c r="G6" s="3">
        <v>3</v>
      </c>
      <c r="H6" s="5" t="s">
        <v>15</v>
      </c>
      <c r="I6" s="3">
        <v>3</v>
      </c>
      <c r="J6" s="5" t="s">
        <v>20</v>
      </c>
      <c r="K6" s="3">
        <v>3</v>
      </c>
      <c r="L6" s="5" t="s">
        <v>19</v>
      </c>
      <c r="M6" s="3">
        <v>3</v>
      </c>
      <c r="N6" s="5" t="s">
        <v>15</v>
      </c>
      <c r="O6" s="3">
        <v>3</v>
      </c>
      <c r="P6" s="6" t="s">
        <v>16</v>
      </c>
      <c r="Q6" s="3">
        <v>3</v>
      </c>
      <c r="R6" s="5" t="s">
        <v>17</v>
      </c>
      <c r="S6" s="3">
        <v>3</v>
      </c>
      <c r="T6" s="5" t="s">
        <v>18</v>
      </c>
      <c r="U6" s="3">
        <v>3</v>
      </c>
      <c r="V6" s="4" t="s">
        <v>14</v>
      </c>
      <c r="W6" s="3">
        <v>3</v>
      </c>
      <c r="X6" s="5" t="s">
        <v>17</v>
      </c>
    </row>
    <row r="7" spans="1:24" s="1" customFormat="1" ht="12" customHeight="1">
      <c r="A7" s="3">
        <v>4</v>
      </c>
      <c r="B7" s="5" t="s">
        <v>20</v>
      </c>
      <c r="C7" s="3">
        <v>4</v>
      </c>
      <c r="D7" s="5" t="s">
        <v>19</v>
      </c>
      <c r="E7" s="3">
        <v>4</v>
      </c>
      <c r="F7" s="5" t="s">
        <v>19</v>
      </c>
      <c r="G7" s="3">
        <v>4</v>
      </c>
      <c r="H7" s="5" t="s">
        <v>18</v>
      </c>
      <c r="I7" s="3">
        <v>4</v>
      </c>
      <c r="J7" s="6" t="s">
        <v>16</v>
      </c>
      <c r="K7" s="3">
        <v>4</v>
      </c>
      <c r="L7" s="5" t="s">
        <v>17</v>
      </c>
      <c r="M7" s="3">
        <v>4</v>
      </c>
      <c r="N7" s="5" t="s">
        <v>18</v>
      </c>
      <c r="O7" s="3">
        <v>4</v>
      </c>
      <c r="P7" s="4" t="s">
        <v>14</v>
      </c>
      <c r="Q7" s="3">
        <v>4</v>
      </c>
      <c r="R7" s="5" t="s">
        <v>15</v>
      </c>
      <c r="S7" s="3">
        <v>4</v>
      </c>
      <c r="T7" s="5" t="s">
        <v>20</v>
      </c>
      <c r="U7" s="3">
        <v>4</v>
      </c>
      <c r="V7" s="5" t="s">
        <v>19</v>
      </c>
      <c r="W7" s="3">
        <v>4</v>
      </c>
      <c r="X7" s="5" t="s">
        <v>15</v>
      </c>
    </row>
    <row r="8" spans="1:24" s="1" customFormat="1" ht="12" customHeight="1">
      <c r="A8" s="3">
        <v>5</v>
      </c>
      <c r="B8" s="7" t="s">
        <v>16</v>
      </c>
      <c r="C8" s="3">
        <v>5</v>
      </c>
      <c r="D8" s="5" t="s">
        <v>17</v>
      </c>
      <c r="E8" s="3">
        <v>5</v>
      </c>
      <c r="F8" s="5" t="s">
        <v>17</v>
      </c>
      <c r="G8" s="3">
        <v>5</v>
      </c>
      <c r="H8" s="5" t="s">
        <v>20</v>
      </c>
      <c r="I8" s="3">
        <v>5</v>
      </c>
      <c r="J8" s="4" t="s">
        <v>14</v>
      </c>
      <c r="K8" s="3">
        <v>5</v>
      </c>
      <c r="L8" s="5" t="s">
        <v>15</v>
      </c>
      <c r="M8" s="3">
        <v>5</v>
      </c>
      <c r="N8" s="5" t="s">
        <v>20</v>
      </c>
      <c r="O8" s="3">
        <v>5</v>
      </c>
      <c r="P8" s="5" t="s">
        <v>19</v>
      </c>
      <c r="Q8" s="3">
        <v>5</v>
      </c>
      <c r="R8" s="5" t="s">
        <v>18</v>
      </c>
      <c r="S8" s="3">
        <v>5</v>
      </c>
      <c r="T8" s="6" t="s">
        <v>16</v>
      </c>
      <c r="U8" s="3">
        <v>5</v>
      </c>
      <c r="V8" s="5" t="s">
        <v>17</v>
      </c>
      <c r="W8" s="3">
        <v>5</v>
      </c>
      <c r="X8" s="5" t="s">
        <v>18</v>
      </c>
    </row>
    <row r="9" spans="1:24" s="1" customFormat="1" ht="12" customHeight="1">
      <c r="A9" s="3">
        <v>6</v>
      </c>
      <c r="B9" s="4" t="s">
        <v>14</v>
      </c>
      <c r="C9" s="3">
        <v>6</v>
      </c>
      <c r="D9" s="5" t="s">
        <v>15</v>
      </c>
      <c r="E9" s="3">
        <v>6</v>
      </c>
      <c r="F9" s="5" t="s">
        <v>15</v>
      </c>
      <c r="G9" s="3">
        <v>6</v>
      </c>
      <c r="H9" s="6" t="s">
        <v>16</v>
      </c>
      <c r="I9" s="3">
        <v>6</v>
      </c>
      <c r="J9" s="5" t="s">
        <v>19</v>
      </c>
      <c r="K9" s="3">
        <v>6</v>
      </c>
      <c r="L9" s="5" t="s">
        <v>18</v>
      </c>
      <c r="M9" s="3">
        <v>6</v>
      </c>
      <c r="N9" s="6" t="s">
        <v>16</v>
      </c>
      <c r="O9" s="3">
        <v>6</v>
      </c>
      <c r="P9" s="5" t="s">
        <v>17</v>
      </c>
      <c r="Q9" s="3">
        <v>6</v>
      </c>
      <c r="R9" s="5" t="s">
        <v>20</v>
      </c>
      <c r="S9" s="3">
        <v>6</v>
      </c>
      <c r="T9" s="4" t="s">
        <v>14</v>
      </c>
      <c r="U9" s="3">
        <v>6</v>
      </c>
      <c r="V9" s="5" t="s">
        <v>15</v>
      </c>
      <c r="W9" s="3">
        <v>6</v>
      </c>
      <c r="X9" s="5" t="s">
        <v>20</v>
      </c>
    </row>
    <row r="10" spans="1:24" s="1" customFormat="1" ht="12" customHeight="1">
      <c r="A10" s="3">
        <v>7</v>
      </c>
      <c r="B10" s="5" t="s">
        <v>19</v>
      </c>
      <c r="C10" s="3">
        <v>7</v>
      </c>
      <c r="D10" s="5" t="s">
        <v>18</v>
      </c>
      <c r="E10" s="3">
        <v>7</v>
      </c>
      <c r="F10" s="5" t="s">
        <v>18</v>
      </c>
      <c r="G10" s="3">
        <v>7</v>
      </c>
      <c r="H10" s="4" t="s">
        <v>14</v>
      </c>
      <c r="I10" s="3">
        <v>7</v>
      </c>
      <c r="J10" s="5" t="s">
        <v>17</v>
      </c>
      <c r="K10" s="3">
        <v>7</v>
      </c>
      <c r="L10" s="5" t="s">
        <v>20</v>
      </c>
      <c r="M10" s="3">
        <v>7</v>
      </c>
      <c r="N10" s="4" t="s">
        <v>14</v>
      </c>
      <c r="O10" s="3">
        <v>7</v>
      </c>
      <c r="P10" s="5" t="s">
        <v>15</v>
      </c>
      <c r="Q10" s="3">
        <v>7</v>
      </c>
      <c r="R10" s="6" t="s">
        <v>16</v>
      </c>
      <c r="S10" s="3">
        <v>7</v>
      </c>
      <c r="T10" s="5" t="s">
        <v>19</v>
      </c>
      <c r="U10" s="3">
        <v>7</v>
      </c>
      <c r="V10" s="5" t="s">
        <v>18</v>
      </c>
      <c r="W10" s="3">
        <v>7</v>
      </c>
      <c r="X10" s="6" t="s">
        <v>16</v>
      </c>
    </row>
    <row r="11" spans="1:24" s="1" customFormat="1" ht="12" customHeight="1">
      <c r="A11" s="3">
        <v>8</v>
      </c>
      <c r="B11" s="5" t="s">
        <v>17</v>
      </c>
      <c r="C11" s="3">
        <v>8</v>
      </c>
      <c r="D11" s="5" t="s">
        <v>20</v>
      </c>
      <c r="E11" s="3">
        <v>8</v>
      </c>
      <c r="F11" s="5" t="s">
        <v>20</v>
      </c>
      <c r="G11" s="3">
        <v>8</v>
      </c>
      <c r="H11" s="4" t="s">
        <v>13</v>
      </c>
      <c r="I11" s="3">
        <v>8</v>
      </c>
      <c r="J11" s="5" t="s">
        <v>15</v>
      </c>
      <c r="K11" s="3">
        <v>8</v>
      </c>
      <c r="L11" s="6" t="s">
        <v>16</v>
      </c>
      <c r="M11" s="3">
        <v>8</v>
      </c>
      <c r="N11" s="5" t="s">
        <v>19</v>
      </c>
      <c r="O11" s="3">
        <v>8</v>
      </c>
      <c r="P11" s="5" t="s">
        <v>18</v>
      </c>
      <c r="Q11" s="3">
        <v>8</v>
      </c>
      <c r="R11" s="4" t="s">
        <v>14</v>
      </c>
      <c r="S11" s="3">
        <v>8</v>
      </c>
      <c r="T11" s="5" t="s">
        <v>17</v>
      </c>
      <c r="U11" s="3">
        <v>8</v>
      </c>
      <c r="V11" s="5" t="s">
        <v>20</v>
      </c>
      <c r="W11" s="3">
        <v>8</v>
      </c>
      <c r="X11" s="4" t="s">
        <v>14</v>
      </c>
    </row>
    <row r="12" spans="1:24" s="1" customFormat="1" ht="12" customHeight="1">
      <c r="A12" s="3">
        <v>9</v>
      </c>
      <c r="B12" s="5" t="s">
        <v>15</v>
      </c>
      <c r="C12" s="3">
        <v>9</v>
      </c>
      <c r="D12" s="6" t="s">
        <v>16</v>
      </c>
      <c r="E12" s="3">
        <v>9</v>
      </c>
      <c r="F12" s="6" t="s">
        <v>16</v>
      </c>
      <c r="G12" s="3">
        <v>9</v>
      </c>
      <c r="H12" s="5" t="s">
        <v>17</v>
      </c>
      <c r="I12" s="3">
        <v>9</v>
      </c>
      <c r="J12" s="5" t="s">
        <v>18</v>
      </c>
      <c r="K12" s="3">
        <v>9</v>
      </c>
      <c r="L12" s="4" t="s">
        <v>14</v>
      </c>
      <c r="M12" s="3">
        <v>9</v>
      </c>
      <c r="N12" s="5" t="s">
        <v>17</v>
      </c>
      <c r="O12" s="3">
        <v>9</v>
      </c>
      <c r="P12" s="5" t="s">
        <v>20</v>
      </c>
      <c r="Q12" s="3">
        <v>9</v>
      </c>
      <c r="R12" s="5" t="s">
        <v>19</v>
      </c>
      <c r="S12" s="3">
        <v>9</v>
      </c>
      <c r="T12" s="5" t="s">
        <v>15</v>
      </c>
      <c r="U12" s="3">
        <v>9</v>
      </c>
      <c r="V12" s="6" t="s">
        <v>16</v>
      </c>
      <c r="W12" s="3">
        <v>9</v>
      </c>
      <c r="X12" s="5" t="s">
        <v>19</v>
      </c>
    </row>
    <row r="13" spans="1:24" s="1" customFormat="1" ht="12" customHeight="1">
      <c r="A13" s="3">
        <v>10</v>
      </c>
      <c r="B13" s="5" t="s">
        <v>18</v>
      </c>
      <c r="C13" s="3">
        <v>10</v>
      </c>
      <c r="D13" s="4" t="s">
        <v>14</v>
      </c>
      <c r="E13" s="3">
        <v>10</v>
      </c>
      <c r="F13" s="4" t="s">
        <v>14</v>
      </c>
      <c r="G13" s="3">
        <v>10</v>
      </c>
      <c r="H13" s="5" t="s">
        <v>15</v>
      </c>
      <c r="I13" s="3">
        <v>10</v>
      </c>
      <c r="J13" s="5" t="s">
        <v>20</v>
      </c>
      <c r="K13" s="3">
        <v>10</v>
      </c>
      <c r="L13" s="5" t="s">
        <v>19</v>
      </c>
      <c r="M13" s="3">
        <v>10</v>
      </c>
      <c r="N13" s="5" t="s">
        <v>15</v>
      </c>
      <c r="O13" s="3">
        <v>10</v>
      </c>
      <c r="P13" s="6" t="s">
        <v>16</v>
      </c>
      <c r="Q13" s="3">
        <v>10</v>
      </c>
      <c r="R13" s="5" t="s">
        <v>17</v>
      </c>
      <c r="S13" s="3">
        <v>10</v>
      </c>
      <c r="T13" s="5" t="s">
        <v>18</v>
      </c>
      <c r="U13" s="3">
        <v>10</v>
      </c>
      <c r="V13" s="4" t="s">
        <v>14</v>
      </c>
      <c r="W13" s="3">
        <v>10</v>
      </c>
      <c r="X13" s="5" t="s">
        <v>17</v>
      </c>
    </row>
    <row r="14" spans="1:24" s="1" customFormat="1" ht="12" customHeight="1">
      <c r="A14" s="3">
        <v>11</v>
      </c>
      <c r="B14" s="5" t="s">
        <v>20</v>
      </c>
      <c r="C14" s="3">
        <v>11</v>
      </c>
      <c r="D14" s="5" t="s">
        <v>19</v>
      </c>
      <c r="E14" s="3">
        <v>11</v>
      </c>
      <c r="F14" s="5" t="s">
        <v>19</v>
      </c>
      <c r="G14" s="3">
        <v>11</v>
      </c>
      <c r="H14" s="5" t="s">
        <v>18</v>
      </c>
      <c r="I14" s="3">
        <v>11</v>
      </c>
      <c r="J14" s="6" t="s">
        <v>16</v>
      </c>
      <c r="K14" s="3">
        <v>11</v>
      </c>
      <c r="L14" s="5" t="s">
        <v>17</v>
      </c>
      <c r="M14" s="3">
        <v>11</v>
      </c>
      <c r="N14" s="5" t="s">
        <v>18</v>
      </c>
      <c r="O14" s="3">
        <v>11</v>
      </c>
      <c r="P14" s="4" t="s">
        <v>14</v>
      </c>
      <c r="Q14" s="3">
        <v>11</v>
      </c>
      <c r="R14" s="5" t="s">
        <v>15</v>
      </c>
      <c r="S14" s="3">
        <v>11</v>
      </c>
      <c r="T14" s="5" t="s">
        <v>20</v>
      </c>
      <c r="U14" s="3">
        <v>11</v>
      </c>
      <c r="V14" s="5" t="s">
        <v>19</v>
      </c>
      <c r="W14" s="26">
        <v>11</v>
      </c>
      <c r="X14" s="5" t="s">
        <v>15</v>
      </c>
    </row>
    <row r="15" spans="1:24" s="1" customFormat="1" ht="12" customHeight="1">
      <c r="A15" s="3">
        <v>12</v>
      </c>
      <c r="B15" s="6" t="s">
        <v>16</v>
      </c>
      <c r="C15" s="3">
        <v>12</v>
      </c>
      <c r="D15" s="5" t="s">
        <v>17</v>
      </c>
      <c r="E15" s="3">
        <v>12</v>
      </c>
      <c r="F15" s="5" t="s">
        <v>17</v>
      </c>
      <c r="G15" s="3">
        <v>12</v>
      </c>
      <c r="H15" s="5" t="s">
        <v>20</v>
      </c>
      <c r="I15" s="3">
        <v>12</v>
      </c>
      <c r="J15" s="4" t="s">
        <v>14</v>
      </c>
      <c r="K15" s="3">
        <v>12</v>
      </c>
      <c r="L15" s="5" t="s">
        <v>15</v>
      </c>
      <c r="M15" s="3">
        <v>12</v>
      </c>
      <c r="N15" s="5" t="s">
        <v>20</v>
      </c>
      <c r="O15" s="3">
        <v>12</v>
      </c>
      <c r="P15" s="5" t="s">
        <v>19</v>
      </c>
      <c r="Q15" s="3">
        <v>12</v>
      </c>
      <c r="R15" s="5" t="s">
        <v>18</v>
      </c>
      <c r="S15" s="3">
        <v>12</v>
      </c>
      <c r="T15" s="6" t="s">
        <v>16</v>
      </c>
      <c r="U15" s="3">
        <v>12</v>
      </c>
      <c r="V15" s="5" t="s">
        <v>17</v>
      </c>
      <c r="W15" s="3">
        <v>12</v>
      </c>
      <c r="X15" s="5" t="s">
        <v>18</v>
      </c>
    </row>
    <row r="16" spans="1:24" s="1" customFormat="1" ht="12" customHeight="1">
      <c r="A16" s="3">
        <v>13</v>
      </c>
      <c r="B16" s="4" t="s">
        <v>14</v>
      </c>
      <c r="C16" s="3">
        <v>13</v>
      </c>
      <c r="D16" s="5" t="s">
        <v>15</v>
      </c>
      <c r="E16" s="3">
        <v>13</v>
      </c>
      <c r="F16" s="5" t="s">
        <v>15</v>
      </c>
      <c r="G16" s="3">
        <v>13</v>
      </c>
      <c r="H16" s="6" t="s">
        <v>16</v>
      </c>
      <c r="I16" s="3">
        <v>13</v>
      </c>
      <c r="J16" s="5" t="s">
        <v>19</v>
      </c>
      <c r="K16" s="3">
        <v>13</v>
      </c>
      <c r="L16" s="5" t="s">
        <v>18</v>
      </c>
      <c r="M16" s="3">
        <v>13</v>
      </c>
      <c r="N16" s="6" t="s">
        <v>16</v>
      </c>
      <c r="O16" s="3">
        <v>13</v>
      </c>
      <c r="P16" s="5" t="s">
        <v>17</v>
      </c>
      <c r="Q16" s="3">
        <v>13</v>
      </c>
      <c r="R16" s="5" t="s">
        <v>20</v>
      </c>
      <c r="S16" s="3">
        <v>13</v>
      </c>
      <c r="T16" s="4" t="s">
        <v>14</v>
      </c>
      <c r="U16" s="3">
        <v>13</v>
      </c>
      <c r="V16" s="5" t="s">
        <v>15</v>
      </c>
      <c r="W16" s="3">
        <v>13</v>
      </c>
      <c r="X16" s="5" t="s">
        <v>20</v>
      </c>
    </row>
    <row r="17" spans="1:24" s="1" customFormat="1" ht="12" customHeight="1">
      <c r="A17" s="3">
        <v>14</v>
      </c>
      <c r="B17" s="5" t="s">
        <v>19</v>
      </c>
      <c r="C17" s="3">
        <v>14</v>
      </c>
      <c r="D17" s="5" t="s">
        <v>18</v>
      </c>
      <c r="E17" s="3">
        <v>14</v>
      </c>
      <c r="F17" s="5" t="s">
        <v>18</v>
      </c>
      <c r="G17" s="3">
        <v>14</v>
      </c>
      <c r="H17" s="4" t="s">
        <v>14</v>
      </c>
      <c r="I17" s="3">
        <v>14</v>
      </c>
      <c r="J17" s="5" t="s">
        <v>17</v>
      </c>
      <c r="K17" s="3">
        <v>14</v>
      </c>
      <c r="L17" s="5" t="s">
        <v>20</v>
      </c>
      <c r="M17" s="3">
        <v>14</v>
      </c>
      <c r="N17" s="4" t="s">
        <v>14</v>
      </c>
      <c r="O17" s="3">
        <v>14</v>
      </c>
      <c r="P17" s="5" t="s">
        <v>15</v>
      </c>
      <c r="Q17" s="3">
        <v>14</v>
      </c>
      <c r="R17" s="6" t="s">
        <v>16</v>
      </c>
      <c r="S17" s="3">
        <v>14</v>
      </c>
      <c r="T17" s="5" t="s">
        <v>19</v>
      </c>
      <c r="U17" s="3">
        <v>14</v>
      </c>
      <c r="V17" s="5" t="s">
        <v>18</v>
      </c>
      <c r="W17" s="3">
        <v>14</v>
      </c>
      <c r="X17" s="6" t="s">
        <v>16</v>
      </c>
    </row>
    <row r="18" spans="1:24" s="1" customFormat="1" ht="12" customHeight="1">
      <c r="A18" s="3">
        <v>15</v>
      </c>
      <c r="B18" s="5" t="s">
        <v>17</v>
      </c>
      <c r="C18" s="3">
        <v>15</v>
      </c>
      <c r="D18" s="5" t="s">
        <v>20</v>
      </c>
      <c r="E18" s="3">
        <v>15</v>
      </c>
      <c r="F18" s="4" t="s">
        <v>13</v>
      </c>
      <c r="G18" s="3">
        <v>15</v>
      </c>
      <c r="H18" s="5" t="s">
        <v>19</v>
      </c>
      <c r="I18" s="3">
        <v>15</v>
      </c>
      <c r="J18" s="5" t="s">
        <v>15</v>
      </c>
      <c r="K18" s="3">
        <v>15</v>
      </c>
      <c r="L18" s="6" t="s">
        <v>16</v>
      </c>
      <c r="M18" s="3">
        <v>15</v>
      </c>
      <c r="N18" s="5" t="s">
        <v>19</v>
      </c>
      <c r="O18" s="3">
        <v>15</v>
      </c>
      <c r="P18" s="5" t="s">
        <v>18</v>
      </c>
      <c r="Q18" s="3">
        <v>15</v>
      </c>
      <c r="R18" s="4" t="s">
        <v>14</v>
      </c>
      <c r="S18" s="3">
        <v>15</v>
      </c>
      <c r="T18" s="5" t="s">
        <v>17</v>
      </c>
      <c r="U18" s="3">
        <v>15</v>
      </c>
      <c r="V18" s="5" t="s">
        <v>20</v>
      </c>
      <c r="W18" s="3">
        <v>15</v>
      </c>
      <c r="X18" s="4" t="s">
        <v>14</v>
      </c>
    </row>
    <row r="19" spans="1:24" s="1" customFormat="1" ht="12" customHeight="1">
      <c r="A19" s="3">
        <v>16</v>
      </c>
      <c r="B19" s="5" t="s">
        <v>15</v>
      </c>
      <c r="C19" s="3">
        <v>16</v>
      </c>
      <c r="D19" s="6" t="s">
        <v>16</v>
      </c>
      <c r="E19" s="3">
        <v>16</v>
      </c>
      <c r="F19" s="6" t="s">
        <v>16</v>
      </c>
      <c r="G19" s="3">
        <v>16</v>
      </c>
      <c r="H19" s="5" t="s">
        <v>17</v>
      </c>
      <c r="I19" s="3">
        <v>16</v>
      </c>
      <c r="J19" s="5" t="s">
        <v>18</v>
      </c>
      <c r="K19" s="3">
        <v>16</v>
      </c>
      <c r="L19" s="4" t="s">
        <v>14</v>
      </c>
      <c r="M19" s="3">
        <v>16</v>
      </c>
      <c r="N19" s="5" t="s">
        <v>17</v>
      </c>
      <c r="O19" s="3">
        <v>16</v>
      </c>
      <c r="P19" s="5" t="s">
        <v>20</v>
      </c>
      <c r="Q19" s="3">
        <v>16</v>
      </c>
      <c r="R19" s="5" t="s">
        <v>19</v>
      </c>
      <c r="S19" s="3">
        <v>16</v>
      </c>
      <c r="T19" s="5" t="s">
        <v>15</v>
      </c>
      <c r="U19" s="3">
        <v>16</v>
      </c>
      <c r="V19" s="6" t="s">
        <v>16</v>
      </c>
      <c r="W19" s="3">
        <v>16</v>
      </c>
      <c r="X19" s="5" t="s">
        <v>19</v>
      </c>
    </row>
    <row r="20" spans="1:24" s="1" customFormat="1" ht="12" customHeight="1">
      <c r="A20" s="3">
        <v>17</v>
      </c>
      <c r="B20" s="5" t="s">
        <v>18</v>
      </c>
      <c r="C20" s="3">
        <v>17</v>
      </c>
      <c r="D20" s="4" t="s">
        <v>14</v>
      </c>
      <c r="E20" s="3">
        <v>17</v>
      </c>
      <c r="F20" s="4" t="s">
        <v>14</v>
      </c>
      <c r="G20" s="3">
        <v>17</v>
      </c>
      <c r="H20" s="5" t="s">
        <v>15</v>
      </c>
      <c r="I20" s="3">
        <v>17</v>
      </c>
      <c r="J20" s="5" t="s">
        <v>20</v>
      </c>
      <c r="K20" s="3">
        <v>17</v>
      </c>
      <c r="L20" s="5" t="s">
        <v>19</v>
      </c>
      <c r="M20" s="3">
        <v>17</v>
      </c>
      <c r="N20" s="5" t="s">
        <v>15</v>
      </c>
      <c r="O20" s="3">
        <v>17</v>
      </c>
      <c r="P20" s="6" t="s">
        <v>16</v>
      </c>
      <c r="Q20" s="3">
        <v>17</v>
      </c>
      <c r="R20" s="5" t="s">
        <v>17</v>
      </c>
      <c r="S20" s="3">
        <v>17</v>
      </c>
      <c r="T20" s="5" t="s">
        <v>18</v>
      </c>
      <c r="U20" s="3">
        <v>17</v>
      </c>
      <c r="V20" s="4" t="s">
        <v>14</v>
      </c>
      <c r="W20" s="3">
        <v>17</v>
      </c>
      <c r="X20" s="5" t="s">
        <v>17</v>
      </c>
    </row>
    <row r="21" spans="1:24" s="1" customFormat="1" ht="12" customHeight="1">
      <c r="A21" s="3">
        <v>18</v>
      </c>
      <c r="B21" s="5" t="s">
        <v>20</v>
      </c>
      <c r="C21" s="3">
        <v>18</v>
      </c>
      <c r="D21" s="5" t="s">
        <v>19</v>
      </c>
      <c r="E21" s="3">
        <v>18</v>
      </c>
      <c r="F21" s="5" t="s">
        <v>19</v>
      </c>
      <c r="G21" s="3">
        <v>18</v>
      </c>
      <c r="H21" s="5" t="s">
        <v>18</v>
      </c>
      <c r="I21" s="3">
        <v>18</v>
      </c>
      <c r="J21" s="6" t="s">
        <v>16</v>
      </c>
      <c r="K21" s="3">
        <v>18</v>
      </c>
      <c r="L21" s="5" t="s">
        <v>17</v>
      </c>
      <c r="M21" s="3">
        <v>18</v>
      </c>
      <c r="N21" s="5" t="s">
        <v>18</v>
      </c>
      <c r="O21" s="3">
        <v>18</v>
      </c>
      <c r="P21" s="4" t="s">
        <v>14</v>
      </c>
      <c r="Q21" s="3">
        <v>18</v>
      </c>
      <c r="R21" s="5" t="s">
        <v>15</v>
      </c>
      <c r="S21" s="3">
        <v>18</v>
      </c>
      <c r="T21" s="5" t="s">
        <v>20</v>
      </c>
      <c r="U21" s="3">
        <v>18</v>
      </c>
      <c r="V21" s="5" t="s">
        <v>19</v>
      </c>
      <c r="W21" s="3">
        <v>18</v>
      </c>
      <c r="X21" s="5" t="s">
        <v>15</v>
      </c>
    </row>
    <row r="22" spans="1:24" s="1" customFormat="1" ht="12" customHeight="1">
      <c r="A22" s="3">
        <v>19</v>
      </c>
      <c r="B22" s="6" t="s">
        <v>16</v>
      </c>
      <c r="C22" s="3">
        <v>19</v>
      </c>
      <c r="D22" s="5" t="s">
        <v>17</v>
      </c>
      <c r="E22" s="3">
        <v>19</v>
      </c>
      <c r="F22" s="5" t="s">
        <v>17</v>
      </c>
      <c r="G22" s="3">
        <v>19</v>
      </c>
      <c r="H22" s="5" t="s">
        <v>20</v>
      </c>
      <c r="I22" s="3">
        <v>19</v>
      </c>
      <c r="J22" s="4" t="s">
        <v>14</v>
      </c>
      <c r="K22" s="3">
        <v>19</v>
      </c>
      <c r="L22" s="5" t="s">
        <v>15</v>
      </c>
      <c r="M22" s="3">
        <v>19</v>
      </c>
      <c r="N22" s="5" t="s">
        <v>20</v>
      </c>
      <c r="O22" s="3">
        <v>19</v>
      </c>
      <c r="P22" s="5" t="s">
        <v>19</v>
      </c>
      <c r="Q22" s="3">
        <v>19</v>
      </c>
      <c r="R22" s="5" t="s">
        <v>18</v>
      </c>
      <c r="S22" s="3">
        <v>19</v>
      </c>
      <c r="T22" s="6" t="s">
        <v>16</v>
      </c>
      <c r="U22" s="3">
        <v>19</v>
      </c>
      <c r="V22" s="5" t="s">
        <v>17</v>
      </c>
      <c r="W22" s="3">
        <v>19</v>
      </c>
      <c r="X22" s="5" t="s">
        <v>18</v>
      </c>
    </row>
    <row r="23" spans="1:24" s="1" customFormat="1" ht="12" customHeight="1">
      <c r="A23" s="3">
        <v>20</v>
      </c>
      <c r="B23" s="4" t="s">
        <v>14</v>
      </c>
      <c r="C23" s="3">
        <v>20</v>
      </c>
      <c r="D23" s="5" t="s">
        <v>15</v>
      </c>
      <c r="E23" s="3">
        <v>20</v>
      </c>
      <c r="F23" s="5" t="s">
        <v>15</v>
      </c>
      <c r="G23" s="3">
        <v>20</v>
      </c>
      <c r="H23" s="6" t="s">
        <v>16</v>
      </c>
      <c r="I23" s="3">
        <v>20</v>
      </c>
      <c r="J23" s="4" t="s">
        <v>13</v>
      </c>
      <c r="K23" s="3">
        <v>20</v>
      </c>
      <c r="L23" s="5" t="s">
        <v>18</v>
      </c>
      <c r="M23" s="3">
        <v>20</v>
      </c>
      <c r="N23" s="6" t="s">
        <v>16</v>
      </c>
      <c r="O23" s="3">
        <v>20</v>
      </c>
      <c r="P23" s="4" t="s">
        <v>13</v>
      </c>
      <c r="Q23" s="3">
        <v>20</v>
      </c>
      <c r="R23" s="5" t="s">
        <v>20</v>
      </c>
      <c r="S23" s="3">
        <v>20</v>
      </c>
      <c r="T23" s="4" t="s">
        <v>14</v>
      </c>
      <c r="U23" s="3">
        <v>20</v>
      </c>
      <c r="V23" s="5" t="s">
        <v>15</v>
      </c>
      <c r="W23" s="3">
        <v>20</v>
      </c>
      <c r="X23" s="5" t="s">
        <v>20</v>
      </c>
    </row>
    <row r="24" spans="1:24" s="1" customFormat="1" ht="12" customHeight="1">
      <c r="A24" s="3">
        <v>21</v>
      </c>
      <c r="B24" s="5" t="s">
        <v>19</v>
      </c>
      <c r="C24" s="3">
        <v>21</v>
      </c>
      <c r="D24" s="5" t="s">
        <v>18</v>
      </c>
      <c r="E24" s="3">
        <v>21</v>
      </c>
      <c r="F24" s="5" t="s">
        <v>18</v>
      </c>
      <c r="G24" s="3">
        <v>21</v>
      </c>
      <c r="H24" s="4" t="s">
        <v>14</v>
      </c>
      <c r="I24" s="3">
        <v>21</v>
      </c>
      <c r="J24" s="5" t="s">
        <v>17</v>
      </c>
      <c r="K24" s="3">
        <v>21</v>
      </c>
      <c r="L24" s="5" t="s">
        <v>20</v>
      </c>
      <c r="M24" s="3">
        <v>21</v>
      </c>
      <c r="N24" s="4" t="s">
        <v>14</v>
      </c>
      <c r="O24" s="3">
        <v>21</v>
      </c>
      <c r="P24" s="5" t="s">
        <v>15</v>
      </c>
      <c r="Q24" s="3">
        <v>21</v>
      </c>
      <c r="R24" s="6" t="s">
        <v>16</v>
      </c>
      <c r="S24" s="3">
        <v>21</v>
      </c>
      <c r="T24" s="5" t="s">
        <v>19</v>
      </c>
      <c r="U24" s="3">
        <v>21</v>
      </c>
      <c r="V24" s="5" t="s">
        <v>18</v>
      </c>
      <c r="W24" s="3">
        <v>21</v>
      </c>
      <c r="X24" s="6" t="s">
        <v>16</v>
      </c>
    </row>
    <row r="25" spans="1:24" s="1" customFormat="1" ht="12" customHeight="1">
      <c r="A25" s="3">
        <v>22</v>
      </c>
      <c r="B25" s="5" t="s">
        <v>17</v>
      </c>
      <c r="C25" s="3">
        <v>22</v>
      </c>
      <c r="D25" s="5" t="s">
        <v>20</v>
      </c>
      <c r="E25" s="3">
        <v>22</v>
      </c>
      <c r="F25" s="5" t="s">
        <v>20</v>
      </c>
      <c r="G25" s="3">
        <v>22</v>
      </c>
      <c r="H25" s="5" t="s">
        <v>19</v>
      </c>
      <c r="I25" s="3">
        <v>22</v>
      </c>
      <c r="J25" s="5" t="s">
        <v>15</v>
      </c>
      <c r="K25" s="3">
        <v>22</v>
      </c>
      <c r="L25" s="6" t="s">
        <v>16</v>
      </c>
      <c r="M25" s="3">
        <v>22</v>
      </c>
      <c r="N25" s="5" t="s">
        <v>19</v>
      </c>
      <c r="O25" s="3">
        <v>22</v>
      </c>
      <c r="P25" s="5" t="s">
        <v>18</v>
      </c>
      <c r="Q25" s="3">
        <v>22</v>
      </c>
      <c r="R25" s="4" t="s">
        <v>14</v>
      </c>
      <c r="S25" s="3">
        <v>22</v>
      </c>
      <c r="T25" s="1" t="s">
        <v>17</v>
      </c>
      <c r="U25" s="3">
        <v>22</v>
      </c>
      <c r="V25" s="5" t="s">
        <v>20</v>
      </c>
      <c r="W25" s="3">
        <v>22</v>
      </c>
      <c r="X25" s="4" t="s">
        <v>14</v>
      </c>
    </row>
    <row r="26" spans="1:24" s="1" customFormat="1" ht="12" customHeight="1">
      <c r="A26" s="3">
        <v>23</v>
      </c>
      <c r="B26" s="5" t="s">
        <v>15</v>
      </c>
      <c r="C26" s="3">
        <v>23</v>
      </c>
      <c r="D26" s="6" t="s">
        <v>16</v>
      </c>
      <c r="E26" s="3">
        <v>23</v>
      </c>
      <c r="F26" s="6" t="s">
        <v>16</v>
      </c>
      <c r="G26" s="3">
        <v>23</v>
      </c>
      <c r="H26" s="5" t="s">
        <v>17</v>
      </c>
      <c r="I26" s="3">
        <v>23</v>
      </c>
      <c r="J26" s="5" t="s">
        <v>18</v>
      </c>
      <c r="K26" s="3">
        <v>23</v>
      </c>
      <c r="L26" s="4" t="s">
        <v>14</v>
      </c>
      <c r="M26" s="3">
        <v>23</v>
      </c>
      <c r="N26" s="5" t="s">
        <v>17</v>
      </c>
      <c r="O26" s="3">
        <v>23</v>
      </c>
      <c r="P26" s="5" t="s">
        <v>20</v>
      </c>
      <c r="Q26" s="3">
        <v>23</v>
      </c>
      <c r="R26" s="5" t="s">
        <v>19</v>
      </c>
      <c r="S26" s="3">
        <v>23</v>
      </c>
      <c r="T26" s="4" t="s">
        <v>13</v>
      </c>
      <c r="U26" s="3">
        <v>23</v>
      </c>
      <c r="V26" s="6" t="s">
        <v>16</v>
      </c>
      <c r="W26" s="3">
        <v>23</v>
      </c>
      <c r="X26" s="5" t="s">
        <v>19</v>
      </c>
    </row>
    <row r="27" spans="1:24" s="1" customFormat="1" ht="12" customHeight="1">
      <c r="A27" s="3">
        <v>24</v>
      </c>
      <c r="B27" s="5" t="s">
        <v>18</v>
      </c>
      <c r="C27" s="3">
        <v>24</v>
      </c>
      <c r="D27" s="4" t="s">
        <v>14</v>
      </c>
      <c r="E27" s="3">
        <v>24</v>
      </c>
      <c r="F27" s="4" t="s">
        <v>14</v>
      </c>
      <c r="G27" s="3">
        <v>24</v>
      </c>
      <c r="H27" s="5" t="s">
        <v>15</v>
      </c>
      <c r="I27" s="3">
        <v>24</v>
      </c>
      <c r="J27" s="5" t="s">
        <v>20</v>
      </c>
      <c r="K27" s="3">
        <v>24</v>
      </c>
      <c r="L27" s="5" t="s">
        <v>19</v>
      </c>
      <c r="M27" s="3">
        <v>24</v>
      </c>
      <c r="N27" s="5" t="s">
        <v>15</v>
      </c>
      <c r="O27" s="3">
        <v>24</v>
      </c>
      <c r="P27" s="5" t="s">
        <v>16</v>
      </c>
      <c r="Q27" s="3">
        <v>24</v>
      </c>
      <c r="R27" s="5" t="s">
        <v>17</v>
      </c>
      <c r="S27" s="3">
        <v>24</v>
      </c>
      <c r="T27" s="5" t="s">
        <v>18</v>
      </c>
      <c r="U27" s="3">
        <v>24</v>
      </c>
      <c r="V27" s="4" t="s">
        <v>14</v>
      </c>
      <c r="W27" s="3">
        <v>24</v>
      </c>
      <c r="X27" s="5" t="s">
        <v>17</v>
      </c>
    </row>
    <row r="28" spans="1:24" s="1" customFormat="1" ht="12" customHeight="1">
      <c r="A28" s="3">
        <v>25</v>
      </c>
      <c r="B28" s="5" t="s">
        <v>20</v>
      </c>
      <c r="C28" s="3">
        <v>25</v>
      </c>
      <c r="D28" s="5" t="s">
        <v>19</v>
      </c>
      <c r="E28" s="3">
        <v>25</v>
      </c>
      <c r="F28" s="5" t="s">
        <v>19</v>
      </c>
      <c r="G28" s="3">
        <v>25</v>
      </c>
      <c r="H28" s="5" t="s">
        <v>18</v>
      </c>
      <c r="I28" s="3">
        <v>25</v>
      </c>
      <c r="J28" s="6" t="s">
        <v>16</v>
      </c>
      <c r="K28" s="3">
        <v>25</v>
      </c>
      <c r="L28" s="5" t="s">
        <v>17</v>
      </c>
      <c r="M28" s="3">
        <v>25</v>
      </c>
      <c r="N28" s="5" t="s">
        <v>18</v>
      </c>
      <c r="O28" s="3">
        <v>25</v>
      </c>
      <c r="P28" s="4" t="s">
        <v>14</v>
      </c>
      <c r="Q28" s="3">
        <v>25</v>
      </c>
      <c r="R28" s="5" t="s">
        <v>15</v>
      </c>
      <c r="S28" s="3">
        <v>25</v>
      </c>
      <c r="T28" s="5" t="s">
        <v>20</v>
      </c>
      <c r="U28" s="3">
        <v>25</v>
      </c>
      <c r="V28" s="5" t="s">
        <v>19</v>
      </c>
      <c r="W28" s="3">
        <v>25</v>
      </c>
      <c r="X28" s="4" t="s">
        <v>13</v>
      </c>
    </row>
    <row r="29" spans="1:24" s="1" customFormat="1" ht="12" customHeight="1">
      <c r="A29" s="3">
        <v>26</v>
      </c>
      <c r="B29" s="6" t="s">
        <v>16</v>
      </c>
      <c r="C29" s="3">
        <v>26</v>
      </c>
      <c r="D29" s="5" t="s">
        <v>17</v>
      </c>
      <c r="E29" s="3">
        <v>26</v>
      </c>
      <c r="F29" s="5" t="s">
        <v>17</v>
      </c>
      <c r="G29" s="3">
        <v>26</v>
      </c>
      <c r="H29" s="5" t="s">
        <v>20</v>
      </c>
      <c r="I29" s="3">
        <v>26</v>
      </c>
      <c r="J29" s="4" t="s">
        <v>14</v>
      </c>
      <c r="K29" s="3">
        <v>26</v>
      </c>
      <c r="L29" s="5" t="s">
        <v>15</v>
      </c>
      <c r="M29" s="3">
        <v>26</v>
      </c>
      <c r="N29" s="5" t="s">
        <v>20</v>
      </c>
      <c r="O29" s="3">
        <v>26</v>
      </c>
      <c r="P29" s="5" t="s">
        <v>19</v>
      </c>
      <c r="Q29" s="3">
        <v>26</v>
      </c>
      <c r="R29" s="5" t="s">
        <v>18</v>
      </c>
      <c r="S29" s="3">
        <v>26</v>
      </c>
      <c r="T29" s="6" t="s">
        <v>16</v>
      </c>
      <c r="U29" s="3">
        <v>26</v>
      </c>
      <c r="V29" s="5" t="s">
        <v>17</v>
      </c>
      <c r="W29" s="3">
        <v>26</v>
      </c>
      <c r="X29" s="4" t="s">
        <v>13</v>
      </c>
    </row>
    <row r="30" spans="1:24" s="1" customFormat="1" ht="12" customHeight="1">
      <c r="A30" s="3">
        <v>27</v>
      </c>
      <c r="B30" s="4" t="s">
        <v>14</v>
      </c>
      <c r="C30" s="3">
        <v>27</v>
      </c>
      <c r="D30" s="5" t="s">
        <v>15</v>
      </c>
      <c r="E30" s="3">
        <v>27</v>
      </c>
      <c r="F30" s="5" t="s">
        <v>15</v>
      </c>
      <c r="G30" s="3">
        <v>27</v>
      </c>
      <c r="H30" s="6" t="s">
        <v>16</v>
      </c>
      <c r="I30" s="3">
        <v>27</v>
      </c>
      <c r="J30" s="5" t="s">
        <v>19</v>
      </c>
      <c r="K30" s="3">
        <v>27</v>
      </c>
      <c r="L30" s="5" t="s">
        <v>18</v>
      </c>
      <c r="M30" s="3">
        <v>27</v>
      </c>
      <c r="N30" s="6" t="s">
        <v>16</v>
      </c>
      <c r="O30" s="3">
        <v>27</v>
      </c>
      <c r="P30" s="5" t="s">
        <v>17</v>
      </c>
      <c r="Q30" s="3">
        <v>27</v>
      </c>
      <c r="R30" s="5" t="s">
        <v>20</v>
      </c>
      <c r="S30" s="3">
        <v>27</v>
      </c>
      <c r="T30" s="4" t="s">
        <v>14</v>
      </c>
      <c r="U30" s="3">
        <v>27</v>
      </c>
      <c r="V30" s="5" t="s">
        <v>15</v>
      </c>
      <c r="W30" s="3">
        <v>27</v>
      </c>
      <c r="X30" s="5" t="s">
        <v>20</v>
      </c>
    </row>
    <row r="31" spans="1:24" s="1" customFormat="1" ht="12" customHeight="1">
      <c r="A31" s="3">
        <v>28</v>
      </c>
      <c r="B31" s="5" t="s">
        <v>19</v>
      </c>
      <c r="C31" s="3">
        <v>28</v>
      </c>
      <c r="D31" s="5" t="s">
        <v>18</v>
      </c>
      <c r="E31" s="3">
        <v>28</v>
      </c>
      <c r="F31" s="5" t="s">
        <v>18</v>
      </c>
      <c r="G31" s="3">
        <v>28</v>
      </c>
      <c r="H31" s="4" t="s">
        <v>14</v>
      </c>
      <c r="I31" s="3">
        <v>28</v>
      </c>
      <c r="J31" s="5" t="s">
        <v>17</v>
      </c>
      <c r="K31" s="3">
        <v>28</v>
      </c>
      <c r="L31" s="5" t="s">
        <v>20</v>
      </c>
      <c r="M31" s="3">
        <v>28</v>
      </c>
      <c r="N31" s="4" t="s">
        <v>14</v>
      </c>
      <c r="O31" s="3">
        <v>28</v>
      </c>
      <c r="P31" s="5" t="s">
        <v>15</v>
      </c>
      <c r="Q31" s="3">
        <v>28</v>
      </c>
      <c r="R31" s="6" t="s">
        <v>16</v>
      </c>
      <c r="S31" s="3">
        <v>28</v>
      </c>
      <c r="T31" s="5" t="s">
        <v>19</v>
      </c>
      <c r="U31" s="3">
        <v>28</v>
      </c>
      <c r="V31" s="5" t="s">
        <v>18</v>
      </c>
      <c r="W31" s="3">
        <v>28</v>
      </c>
      <c r="X31" s="6" t="s">
        <v>16</v>
      </c>
    </row>
    <row r="32" spans="1:24" s="1" customFormat="1" ht="12" customHeight="1">
      <c r="A32" s="3">
        <v>29</v>
      </c>
      <c r="B32" s="5" t="s">
        <v>17</v>
      </c>
      <c r="C32" s="3"/>
      <c r="D32" s="5"/>
      <c r="E32" s="3">
        <v>29</v>
      </c>
      <c r="F32" s="5" t="s">
        <v>20</v>
      </c>
      <c r="G32" s="3">
        <v>29</v>
      </c>
      <c r="H32" s="5" t="s">
        <v>19</v>
      </c>
      <c r="I32" s="3">
        <v>29</v>
      </c>
      <c r="J32" s="5" t="s">
        <v>15</v>
      </c>
      <c r="K32" s="3">
        <v>29</v>
      </c>
      <c r="L32" s="6" t="s">
        <v>16</v>
      </c>
      <c r="M32" s="3">
        <v>29</v>
      </c>
      <c r="N32" s="5" t="s">
        <v>19</v>
      </c>
      <c r="O32" s="3">
        <v>29</v>
      </c>
      <c r="P32" s="5" t="s">
        <v>18</v>
      </c>
      <c r="Q32" s="3">
        <v>29</v>
      </c>
      <c r="R32" s="4" t="s">
        <v>14</v>
      </c>
      <c r="S32" s="3">
        <v>29</v>
      </c>
      <c r="T32" s="5" t="s">
        <v>17</v>
      </c>
      <c r="U32" s="3">
        <v>29</v>
      </c>
      <c r="V32" s="5" t="s">
        <v>20</v>
      </c>
      <c r="W32" s="3">
        <v>29</v>
      </c>
      <c r="X32" s="4" t="s">
        <v>14</v>
      </c>
    </row>
    <row r="33" spans="1:24" s="1" customFormat="1" ht="12" customHeight="1">
      <c r="A33" s="3">
        <v>30</v>
      </c>
      <c r="B33" s="5" t="s">
        <v>15</v>
      </c>
      <c r="C33" s="3"/>
      <c r="D33" s="5"/>
      <c r="E33" s="3">
        <v>30</v>
      </c>
      <c r="F33" s="6" t="s">
        <v>16</v>
      </c>
      <c r="G33" s="3">
        <v>30</v>
      </c>
      <c r="H33" s="5" t="s">
        <v>17</v>
      </c>
      <c r="I33" s="3">
        <v>30</v>
      </c>
      <c r="J33" s="5" t="s">
        <v>18</v>
      </c>
      <c r="K33" s="3">
        <v>30</v>
      </c>
      <c r="L33" s="4" t="s">
        <v>14</v>
      </c>
      <c r="M33" s="3">
        <v>30</v>
      </c>
      <c r="N33" s="5" t="s">
        <v>17</v>
      </c>
      <c r="O33" s="3">
        <v>30</v>
      </c>
      <c r="P33" s="5" t="s">
        <v>20</v>
      </c>
      <c r="Q33" s="3">
        <v>30</v>
      </c>
      <c r="R33" s="5" t="s">
        <v>19</v>
      </c>
      <c r="S33" s="3">
        <v>30</v>
      </c>
      <c r="T33" s="5" t="s">
        <v>15</v>
      </c>
      <c r="U33" s="3">
        <v>30</v>
      </c>
      <c r="V33" s="6" t="s">
        <v>16</v>
      </c>
      <c r="W33" s="3">
        <v>30</v>
      </c>
      <c r="X33" s="5" t="s">
        <v>19</v>
      </c>
    </row>
    <row r="34" spans="1:24" s="1" customFormat="1" ht="12" customHeight="1">
      <c r="A34" s="3">
        <v>31</v>
      </c>
      <c r="B34" s="5" t="s">
        <v>18</v>
      </c>
      <c r="C34" s="3"/>
      <c r="D34" s="5"/>
      <c r="E34" s="3">
        <v>31</v>
      </c>
      <c r="F34" s="4" t="s">
        <v>14</v>
      </c>
      <c r="G34" s="3"/>
      <c r="H34" s="5"/>
      <c r="I34" s="3">
        <v>31</v>
      </c>
      <c r="J34" s="5" t="s">
        <v>20</v>
      </c>
      <c r="K34" s="3"/>
      <c r="L34" s="5"/>
      <c r="M34" s="3">
        <v>31</v>
      </c>
      <c r="N34" s="5" t="s">
        <v>15</v>
      </c>
      <c r="O34" s="3">
        <v>31</v>
      </c>
      <c r="P34" s="6" t="s">
        <v>16</v>
      </c>
      <c r="Q34" s="3"/>
      <c r="R34" s="5"/>
      <c r="S34" s="3">
        <v>31</v>
      </c>
      <c r="T34" s="5" t="s">
        <v>18</v>
      </c>
      <c r="U34" s="3"/>
      <c r="V34" s="5"/>
      <c r="W34" s="3">
        <v>31</v>
      </c>
      <c r="X34" s="5" t="s">
        <v>17</v>
      </c>
    </row>
    <row r="35" spans="1:24" s="12" customFormat="1" ht="12" customHeight="1">
      <c r="A35" s="10">
        <v>22</v>
      </c>
      <c r="B35" s="11" t="s">
        <v>22</v>
      </c>
      <c r="C35" s="10">
        <v>20</v>
      </c>
      <c r="D35" s="11" t="s">
        <v>22</v>
      </c>
      <c r="E35" s="10">
        <v>20</v>
      </c>
      <c r="F35" s="11" t="s">
        <v>22</v>
      </c>
      <c r="G35" s="10">
        <v>21</v>
      </c>
      <c r="H35" s="11" t="s">
        <v>22</v>
      </c>
      <c r="I35" s="10">
        <v>21</v>
      </c>
      <c r="J35" s="11" t="s">
        <v>22</v>
      </c>
      <c r="K35" s="10">
        <v>20</v>
      </c>
      <c r="L35" s="11" t="s">
        <v>22</v>
      </c>
      <c r="M35" s="10">
        <v>23</v>
      </c>
      <c r="N35" s="11" t="s">
        <v>22</v>
      </c>
      <c r="O35" s="10">
        <v>21</v>
      </c>
      <c r="P35" s="11" t="s">
        <v>22</v>
      </c>
      <c r="Q35" s="10">
        <v>21</v>
      </c>
      <c r="R35" s="11" t="s">
        <v>22</v>
      </c>
      <c r="S35" s="10">
        <v>22</v>
      </c>
      <c r="T35" s="11" t="s">
        <v>22</v>
      </c>
      <c r="U35" s="10">
        <v>20</v>
      </c>
      <c r="V35" s="11" t="s">
        <v>22</v>
      </c>
      <c r="W35" s="10">
        <v>20</v>
      </c>
      <c r="X35" s="11" t="s">
        <v>22</v>
      </c>
    </row>
    <row r="36" spans="1:24" s="12" customFormat="1" ht="12" customHeight="1">
      <c r="A36" s="13">
        <v>1</v>
      </c>
      <c r="B36" s="14" t="s">
        <v>13</v>
      </c>
      <c r="C36" s="13"/>
      <c r="D36" s="14" t="s">
        <v>13</v>
      </c>
      <c r="E36" s="13">
        <v>1</v>
      </c>
      <c r="F36" s="14" t="s">
        <v>13</v>
      </c>
      <c r="G36" s="13">
        <v>1</v>
      </c>
      <c r="H36" s="14" t="s">
        <v>13</v>
      </c>
      <c r="I36" s="13">
        <v>2</v>
      </c>
      <c r="J36" s="14" t="s">
        <v>13</v>
      </c>
      <c r="K36" s="13"/>
      <c r="L36" s="14" t="s">
        <v>13</v>
      </c>
      <c r="M36" s="13"/>
      <c r="N36" s="14" t="s">
        <v>13</v>
      </c>
      <c r="O36" s="13">
        <v>1</v>
      </c>
      <c r="P36" s="14" t="s">
        <v>13</v>
      </c>
      <c r="Q36" s="13"/>
      <c r="R36" s="14" t="s">
        <v>13</v>
      </c>
      <c r="S36" s="13">
        <v>1</v>
      </c>
      <c r="T36" s="14" t="s">
        <v>13</v>
      </c>
      <c r="U36" s="13">
        <v>1</v>
      </c>
      <c r="V36" s="14" t="s">
        <v>13</v>
      </c>
      <c r="W36" s="13">
        <v>2</v>
      </c>
      <c r="X36" s="14" t="s">
        <v>13</v>
      </c>
    </row>
    <row r="37" spans="1:24" s="12" customFormat="1" ht="9">
      <c r="A37" s="15">
        <f>SUM(A35:A36)</f>
        <v>23</v>
      </c>
      <c r="B37" s="16" t="s">
        <v>23</v>
      </c>
      <c r="C37" s="15">
        <f>SUM(C35:C36)</f>
        <v>20</v>
      </c>
      <c r="D37" s="16" t="s">
        <v>23</v>
      </c>
      <c r="E37" s="15">
        <f>SUM(E35:E36)</f>
        <v>21</v>
      </c>
      <c r="F37" s="16" t="s">
        <v>23</v>
      </c>
      <c r="G37" s="15">
        <f>SUM(G35:G36)</f>
        <v>22</v>
      </c>
      <c r="H37" s="16" t="s">
        <v>23</v>
      </c>
      <c r="I37" s="15">
        <f>SUM(I35:I36)</f>
        <v>23</v>
      </c>
      <c r="J37" s="16" t="s">
        <v>23</v>
      </c>
      <c r="K37" s="15">
        <f>SUM(K35:K36)</f>
        <v>20</v>
      </c>
      <c r="L37" s="16" t="s">
        <v>23</v>
      </c>
      <c r="M37" s="15">
        <f>SUM(M35:M36)</f>
        <v>23</v>
      </c>
      <c r="N37" s="16" t="s">
        <v>23</v>
      </c>
      <c r="O37" s="15">
        <f>SUM(O35:O36)</f>
        <v>22</v>
      </c>
      <c r="P37" s="16" t="s">
        <v>23</v>
      </c>
      <c r="Q37" s="15">
        <f>SUM(Q35:Q36)</f>
        <v>21</v>
      </c>
      <c r="R37" s="16" t="s">
        <v>23</v>
      </c>
      <c r="S37" s="15">
        <f>SUM(S35:S36)</f>
        <v>23</v>
      </c>
      <c r="T37" s="16" t="s">
        <v>23</v>
      </c>
      <c r="U37" s="15">
        <f>SUM(U35:U36)</f>
        <v>21</v>
      </c>
      <c r="V37" s="16" t="s">
        <v>23</v>
      </c>
      <c r="W37" s="15">
        <f>SUM(W35:W36)</f>
        <v>22</v>
      </c>
      <c r="X37" s="16" t="s">
        <v>23</v>
      </c>
    </row>
    <row r="38" spans="1:24" s="12" customFormat="1" ht="11.25">
      <c r="A38" s="104" t="s">
        <v>1</v>
      </c>
      <c r="B38" s="105"/>
      <c r="C38" s="104" t="s">
        <v>2</v>
      </c>
      <c r="D38" s="105"/>
      <c r="E38" s="104" t="s">
        <v>3</v>
      </c>
      <c r="F38" s="105"/>
      <c r="G38" s="104" t="s">
        <v>4</v>
      </c>
      <c r="H38" s="105"/>
      <c r="I38" s="104" t="s">
        <v>5</v>
      </c>
      <c r="J38" s="105"/>
      <c r="K38" s="104" t="s">
        <v>6</v>
      </c>
      <c r="L38" s="105"/>
      <c r="M38" s="104" t="s">
        <v>7</v>
      </c>
      <c r="N38" s="105"/>
      <c r="O38" s="104" t="s">
        <v>8</v>
      </c>
      <c r="P38" s="105"/>
      <c r="Q38" s="104" t="s">
        <v>9</v>
      </c>
      <c r="R38" s="105"/>
      <c r="S38" s="104" t="s">
        <v>10</v>
      </c>
      <c r="T38" s="105"/>
      <c r="U38" s="104" t="s">
        <v>11</v>
      </c>
      <c r="V38" s="105"/>
      <c r="W38" s="104" t="s">
        <v>12</v>
      </c>
      <c r="X38" s="105"/>
    </row>
    <row r="39" spans="1:23" s="1" customFormat="1" ht="11.25">
      <c r="A39" s="19"/>
      <c r="B39" s="20" t="s">
        <v>106</v>
      </c>
      <c r="C39" s="19"/>
      <c r="E39" s="19"/>
      <c r="G39" s="19"/>
      <c r="I39" s="19"/>
      <c r="K39" s="19"/>
      <c r="M39" s="19"/>
      <c r="O39" s="19"/>
      <c r="Q39" s="19"/>
      <c r="S39" s="19"/>
      <c r="U39" s="19"/>
      <c r="W39" s="19"/>
    </row>
    <row r="40" spans="1:23" s="1" customFormat="1" ht="11.25">
      <c r="A40" s="19"/>
      <c r="B40" s="20" t="s">
        <v>112</v>
      </c>
      <c r="C40" s="19"/>
      <c r="E40" s="19"/>
      <c r="G40" s="28"/>
      <c r="I40" s="19"/>
      <c r="J40" s="23"/>
      <c r="K40" s="19"/>
      <c r="L40" s="20"/>
      <c r="M40" s="19"/>
      <c r="O40" s="19"/>
      <c r="Q40" s="19"/>
      <c r="S40" s="19"/>
      <c r="U40" s="19"/>
      <c r="W40" s="19"/>
    </row>
    <row r="41" spans="1:23" s="1" customFormat="1" ht="11.25">
      <c r="A41" s="19"/>
      <c r="B41" s="20" t="s">
        <v>113</v>
      </c>
      <c r="C41" s="19"/>
      <c r="E41" s="19"/>
      <c r="F41" s="20"/>
      <c r="G41" s="28"/>
      <c r="I41" s="19"/>
      <c r="J41" s="20"/>
      <c r="K41" s="19"/>
      <c r="M41" s="19"/>
      <c r="O41" s="19"/>
      <c r="Q41" s="19"/>
      <c r="S41" s="19"/>
      <c r="U41" s="19"/>
      <c r="W41" s="19"/>
    </row>
    <row r="42" spans="1:23" s="1" customFormat="1" ht="11.25">
      <c r="A42" s="19"/>
      <c r="B42" s="20" t="s">
        <v>114</v>
      </c>
      <c r="C42" s="19"/>
      <c r="E42" s="19"/>
      <c r="G42" s="28"/>
      <c r="I42" s="19"/>
      <c r="J42" s="23"/>
      <c r="K42" s="19"/>
      <c r="M42" s="19"/>
      <c r="O42" s="19"/>
      <c r="Q42" s="19"/>
      <c r="S42" s="19"/>
      <c r="U42" s="19"/>
      <c r="W42" s="19"/>
    </row>
    <row r="43" spans="1:23" s="1" customFormat="1" ht="11.25">
      <c r="A43" s="19"/>
      <c r="B43" s="20" t="s">
        <v>115</v>
      </c>
      <c r="C43" s="19"/>
      <c r="E43" s="19"/>
      <c r="G43" s="28"/>
      <c r="I43" s="19"/>
      <c r="J43" s="23"/>
      <c r="K43" s="19"/>
      <c r="M43" s="19"/>
      <c r="O43" s="19"/>
      <c r="Q43" s="19"/>
      <c r="S43" s="19"/>
      <c r="U43" s="19"/>
      <c r="W43" s="19"/>
    </row>
    <row r="44" spans="1:23" s="1" customFormat="1" ht="11.25">
      <c r="A44" s="19"/>
      <c r="B44" s="20" t="s">
        <v>107</v>
      </c>
      <c r="C44" s="19"/>
      <c r="E44" s="19"/>
      <c r="G44" s="28"/>
      <c r="I44" s="19"/>
      <c r="J44" s="23"/>
      <c r="K44" s="19"/>
      <c r="M44" s="19"/>
      <c r="O44" s="19"/>
      <c r="Q44" s="19"/>
      <c r="S44" s="19"/>
      <c r="U44" s="19"/>
      <c r="W44" s="19"/>
    </row>
    <row r="45" spans="1:23" s="1" customFormat="1" ht="11.25">
      <c r="A45" s="19"/>
      <c r="B45" s="22" t="s">
        <v>87</v>
      </c>
      <c r="C45" s="19"/>
      <c r="E45" s="19"/>
      <c r="G45" s="28"/>
      <c r="I45" s="19"/>
      <c r="J45" s="23"/>
      <c r="K45" s="22" t="s">
        <v>88</v>
      </c>
      <c r="O45" s="19"/>
      <c r="Q45" s="19"/>
      <c r="S45" s="19"/>
      <c r="U45" s="19"/>
      <c r="W45" s="19"/>
    </row>
    <row r="46" spans="1:23" s="1" customFormat="1" ht="11.25">
      <c r="A46" s="19"/>
      <c r="B46" s="22" t="s">
        <v>89</v>
      </c>
      <c r="C46" s="19"/>
      <c r="E46" s="19"/>
      <c r="G46" s="28"/>
      <c r="I46" s="19"/>
      <c r="J46" s="23"/>
      <c r="K46" s="22" t="s">
        <v>90</v>
      </c>
      <c r="O46" s="19"/>
      <c r="Q46" s="19"/>
      <c r="S46" s="19"/>
      <c r="U46" s="19"/>
      <c r="W46" s="19"/>
    </row>
    <row r="47" spans="1:23" s="1" customFormat="1" ht="11.25">
      <c r="A47" s="19"/>
      <c r="B47" s="22" t="s">
        <v>109</v>
      </c>
      <c r="G47" s="28"/>
      <c r="I47" s="19"/>
      <c r="J47" s="23"/>
      <c r="K47" s="22" t="s">
        <v>92</v>
      </c>
      <c r="O47" s="19"/>
      <c r="Q47" s="19"/>
      <c r="S47" s="19"/>
      <c r="U47" s="19"/>
      <c r="W47" s="19"/>
    </row>
    <row r="48" spans="1:23" s="1" customFormat="1" ht="11.25">
      <c r="A48" s="19"/>
      <c r="B48" s="22" t="s">
        <v>108</v>
      </c>
      <c r="C48" s="19"/>
      <c r="E48" s="19"/>
      <c r="G48" s="28"/>
      <c r="I48" s="19"/>
      <c r="J48" s="23"/>
      <c r="K48" s="22" t="s">
        <v>94</v>
      </c>
      <c r="O48" s="19"/>
      <c r="Q48" s="19"/>
      <c r="S48" s="19"/>
      <c r="U48" s="19"/>
      <c r="W48" s="19"/>
    </row>
    <row r="49" spans="2:28" ht="12.75">
      <c r="B49" s="22" t="s">
        <v>95</v>
      </c>
      <c r="C49" s="19"/>
      <c r="D49" s="1"/>
      <c r="E49" s="19"/>
      <c r="G49" s="28"/>
      <c r="K49" s="22" t="s">
        <v>96</v>
      </c>
      <c r="L49" s="1"/>
      <c r="M49" s="19"/>
      <c r="P49" s="24"/>
      <c r="U49" s="1"/>
      <c r="V49" s="19"/>
      <c r="W49" s="1"/>
      <c r="X49" s="19"/>
      <c r="Y49" s="1"/>
      <c r="Z49" s="19"/>
      <c r="AA49" s="1"/>
      <c r="AB49" s="19"/>
    </row>
    <row r="50" spans="1:27" s="1" customFormat="1" ht="11.25">
      <c r="A50" s="19"/>
      <c r="B50" s="22" t="s">
        <v>110</v>
      </c>
      <c r="C50" s="19"/>
      <c r="O50" s="19"/>
      <c r="V50" s="19"/>
      <c r="W50" s="19"/>
      <c r="AA50" s="19"/>
    </row>
    <row r="51" spans="1:28" s="1" customFormat="1" ht="11.25">
      <c r="A51" s="19"/>
      <c r="V51" s="19"/>
      <c r="W51" s="19"/>
      <c r="AA51" s="19"/>
      <c r="AB51" s="19"/>
    </row>
    <row r="52" spans="1:28" s="1" customFormat="1" ht="11.25">
      <c r="A52" s="19"/>
      <c r="P52" s="19"/>
      <c r="V52" s="19"/>
      <c r="W52" s="19"/>
      <c r="AA52" s="19"/>
      <c r="AB52" s="19"/>
    </row>
    <row r="53" spans="16:28" s="1" customFormat="1" ht="11.25">
      <c r="P53" s="19"/>
      <c r="V53" s="19"/>
      <c r="W53" s="19"/>
      <c r="AA53" s="19"/>
      <c r="AB53" s="19"/>
    </row>
    <row r="54" spans="1:28" s="1" customFormat="1" ht="11.25">
      <c r="A54" s="19"/>
      <c r="P54" s="19"/>
      <c r="V54" s="19"/>
      <c r="AB54" s="19"/>
    </row>
    <row r="55" spans="1:28" s="1" customFormat="1" ht="11.25">
      <c r="A55" s="19"/>
      <c r="O55" s="19"/>
      <c r="P55" s="19"/>
      <c r="V55" s="19"/>
      <c r="Z55" s="19"/>
      <c r="AB55" s="19"/>
    </row>
    <row r="56" spans="15:23" s="1" customFormat="1" ht="11.25">
      <c r="O56" s="19"/>
      <c r="Q56" s="19"/>
      <c r="S56" s="19"/>
      <c r="U56" s="19"/>
      <c r="W56" s="19"/>
    </row>
  </sheetData>
  <sheetProtection/>
  <mergeCells count="25">
    <mergeCell ref="A1:X2"/>
    <mergeCell ref="Q3:R3"/>
    <mergeCell ref="S3:T3"/>
    <mergeCell ref="U3:V3"/>
    <mergeCell ref="W3:X3"/>
    <mergeCell ref="I3:J3"/>
    <mergeCell ref="K3:L3"/>
    <mergeCell ref="M3:N3"/>
    <mergeCell ref="O3:P3"/>
    <mergeCell ref="A3:B3"/>
    <mergeCell ref="C3:D3"/>
    <mergeCell ref="E3:F3"/>
    <mergeCell ref="G3:H3"/>
    <mergeCell ref="C38:D38"/>
    <mergeCell ref="E38:F38"/>
    <mergeCell ref="G38:H38"/>
    <mergeCell ref="A38:B38"/>
    <mergeCell ref="Q38:R38"/>
    <mergeCell ref="S38:T38"/>
    <mergeCell ref="U38:V38"/>
    <mergeCell ref="W38:X38"/>
    <mergeCell ref="I38:J38"/>
    <mergeCell ref="K38:L38"/>
    <mergeCell ref="M38:N38"/>
    <mergeCell ref="O38:P38"/>
  </mergeCells>
  <printOptions horizontalCentered="1"/>
  <pageMargins left="0" right="0" top="0.984251968503937" bottom="0" header="0.5118110236220472" footer="0"/>
  <pageSetup horizontalDpi="600" verticalDpi="600" orientation="landscape" paperSize="9" r:id="rId2"/>
  <headerFooter alignWithMargins="0">
    <oddHeader>&amp;L&amp;"Verdana,Normál"&amp;9PontAzÍre Könyvelőiroda
Tel.: 06 20 364-3472
www.pontazire.hu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56"/>
  <sheetViews>
    <sheetView zoomScale="95" zoomScaleNormal="95" zoomScalePageLayoutView="0" workbookViewId="0" topLeftCell="A1">
      <selection activeCell="W3" sqref="W3:X37"/>
    </sheetView>
  </sheetViews>
  <sheetFormatPr defaultColWidth="9.00390625" defaultRowHeight="12.75"/>
  <cols>
    <col min="1" max="1" width="2.375" style="0" customWidth="1"/>
    <col min="2" max="2" width="8.50390625" style="0" customWidth="1"/>
    <col min="3" max="3" width="2.375" style="0" customWidth="1"/>
    <col min="4" max="4" width="8.50390625" style="0" customWidth="1"/>
    <col min="5" max="5" width="2.375" style="0" customWidth="1"/>
    <col min="6" max="6" width="8.50390625" style="0" customWidth="1"/>
    <col min="7" max="7" width="2.375" style="0" customWidth="1"/>
    <col min="8" max="8" width="8.50390625" style="0" customWidth="1"/>
    <col min="9" max="9" width="2.375" style="0" customWidth="1"/>
    <col min="10" max="10" width="8.50390625" style="0" customWidth="1"/>
    <col min="11" max="11" width="2.375" style="0" customWidth="1"/>
    <col min="12" max="12" width="8.50390625" style="0" customWidth="1"/>
    <col min="13" max="13" width="2.375" style="0" customWidth="1"/>
    <col min="14" max="14" width="8.50390625" style="0" customWidth="1"/>
    <col min="15" max="15" width="2.375" style="0" customWidth="1"/>
    <col min="16" max="16" width="8.50390625" style="0" customWidth="1"/>
    <col min="17" max="17" width="2.375" style="0" customWidth="1"/>
    <col min="18" max="18" width="8.50390625" style="0" customWidth="1"/>
    <col min="19" max="19" width="2.375" style="0" customWidth="1"/>
    <col min="20" max="20" width="8.50390625" style="0" customWidth="1"/>
    <col min="21" max="21" width="2.375" style="0" customWidth="1"/>
    <col min="22" max="22" width="8.50390625" style="0" customWidth="1"/>
    <col min="23" max="23" width="2.375" style="0" customWidth="1"/>
    <col min="24" max="24" width="8.50390625" style="0" customWidth="1"/>
  </cols>
  <sheetData>
    <row r="1" spans="1:24" s="1" customFormat="1" ht="12.75" customHeight="1">
      <c r="A1" s="100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s="1" customFormat="1" ht="12.7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s="2" customFormat="1" ht="14.25" customHeight="1">
      <c r="A3" s="104" t="s">
        <v>1</v>
      </c>
      <c r="B3" s="105"/>
      <c r="C3" s="104" t="s">
        <v>2</v>
      </c>
      <c r="D3" s="105"/>
      <c r="E3" s="104" t="s">
        <v>3</v>
      </c>
      <c r="F3" s="105"/>
      <c r="G3" s="104" t="s">
        <v>4</v>
      </c>
      <c r="H3" s="105"/>
      <c r="I3" s="104" t="s">
        <v>5</v>
      </c>
      <c r="J3" s="105"/>
      <c r="K3" s="104" t="s">
        <v>6</v>
      </c>
      <c r="L3" s="105"/>
      <c r="M3" s="104" t="s">
        <v>7</v>
      </c>
      <c r="N3" s="105"/>
      <c r="O3" s="104" t="s">
        <v>8</v>
      </c>
      <c r="P3" s="105"/>
      <c r="Q3" s="104" t="s">
        <v>9</v>
      </c>
      <c r="R3" s="105"/>
      <c r="S3" s="104" t="s">
        <v>10</v>
      </c>
      <c r="T3" s="105"/>
      <c r="U3" s="104" t="s">
        <v>11</v>
      </c>
      <c r="V3" s="105"/>
      <c r="W3" s="104" t="s">
        <v>12</v>
      </c>
      <c r="X3" s="105"/>
    </row>
    <row r="4" spans="1:24" s="1" customFormat="1" ht="12" customHeight="1">
      <c r="A4" s="3">
        <v>1</v>
      </c>
      <c r="B4" s="4" t="s">
        <v>13</v>
      </c>
      <c r="C4" s="3">
        <v>1</v>
      </c>
      <c r="D4" s="5" t="s">
        <v>15</v>
      </c>
      <c r="E4" s="3">
        <v>1</v>
      </c>
      <c r="F4" s="5" t="s">
        <v>18</v>
      </c>
      <c r="G4" s="3">
        <v>1</v>
      </c>
      <c r="H4" s="4" t="s">
        <v>14</v>
      </c>
      <c r="I4" s="3">
        <v>1</v>
      </c>
      <c r="J4" s="4" t="s">
        <v>13</v>
      </c>
      <c r="K4" s="3">
        <v>1</v>
      </c>
      <c r="L4" s="5" t="s">
        <v>20</v>
      </c>
      <c r="M4" s="3">
        <v>1</v>
      </c>
      <c r="N4" s="4" t="s">
        <v>14</v>
      </c>
      <c r="O4" s="3">
        <v>1</v>
      </c>
      <c r="P4" s="5" t="s">
        <v>15</v>
      </c>
      <c r="Q4" s="3">
        <v>1</v>
      </c>
      <c r="R4" s="6" t="s">
        <v>16</v>
      </c>
      <c r="S4" s="3">
        <v>1</v>
      </c>
      <c r="T4" s="5" t="s">
        <v>19</v>
      </c>
      <c r="U4" s="3">
        <v>1</v>
      </c>
      <c r="V4" s="4" t="s">
        <v>13</v>
      </c>
      <c r="W4" s="3">
        <v>1</v>
      </c>
      <c r="X4" s="6" t="s">
        <v>16</v>
      </c>
    </row>
    <row r="5" spans="1:24" s="1" customFormat="1" ht="12" customHeight="1">
      <c r="A5" s="3">
        <v>2</v>
      </c>
      <c r="B5" s="5" t="s">
        <v>19</v>
      </c>
      <c r="C5" s="3">
        <v>2</v>
      </c>
      <c r="D5" s="5" t="s">
        <v>18</v>
      </c>
      <c r="E5" s="3">
        <v>2</v>
      </c>
      <c r="F5" s="5" t="s">
        <v>20</v>
      </c>
      <c r="G5" s="3">
        <v>2</v>
      </c>
      <c r="H5" s="5" t="s">
        <v>19</v>
      </c>
      <c r="I5" s="3">
        <v>2</v>
      </c>
      <c r="J5" s="5" t="s">
        <v>15</v>
      </c>
      <c r="K5" s="3">
        <v>2</v>
      </c>
      <c r="L5" s="6" t="s">
        <v>16</v>
      </c>
      <c r="M5" s="3">
        <v>2</v>
      </c>
      <c r="N5" s="5" t="s">
        <v>19</v>
      </c>
      <c r="O5" s="3">
        <v>2</v>
      </c>
      <c r="P5" s="5" t="s">
        <v>18</v>
      </c>
      <c r="Q5" s="3">
        <v>2</v>
      </c>
      <c r="R5" s="4" t="s">
        <v>14</v>
      </c>
      <c r="S5" s="3">
        <v>2</v>
      </c>
      <c r="T5" s="5" t="s">
        <v>17</v>
      </c>
      <c r="U5" s="3">
        <v>2</v>
      </c>
      <c r="V5" s="5" t="s">
        <v>20</v>
      </c>
      <c r="W5" s="3">
        <v>2</v>
      </c>
      <c r="X5" s="4" t="s">
        <v>14</v>
      </c>
    </row>
    <row r="6" spans="1:24" s="1" customFormat="1" ht="12" customHeight="1">
      <c r="A6" s="3">
        <v>3</v>
      </c>
      <c r="B6" s="5" t="s">
        <v>17</v>
      </c>
      <c r="C6" s="3">
        <v>3</v>
      </c>
      <c r="D6" s="5" t="s">
        <v>20</v>
      </c>
      <c r="E6" s="3">
        <v>3</v>
      </c>
      <c r="F6" s="6" t="s">
        <v>16</v>
      </c>
      <c r="G6" s="3">
        <v>3</v>
      </c>
      <c r="H6" s="5" t="s">
        <v>17</v>
      </c>
      <c r="I6" s="3">
        <v>3</v>
      </c>
      <c r="J6" s="5" t="s">
        <v>18</v>
      </c>
      <c r="K6" s="3">
        <v>3</v>
      </c>
      <c r="L6" s="4" t="s">
        <v>14</v>
      </c>
      <c r="M6" s="3">
        <v>3</v>
      </c>
      <c r="N6" s="5" t="s">
        <v>17</v>
      </c>
      <c r="O6" s="3">
        <v>3</v>
      </c>
      <c r="P6" s="5" t="s">
        <v>20</v>
      </c>
      <c r="Q6" s="3">
        <v>3</v>
      </c>
      <c r="R6" s="5" t="s">
        <v>19</v>
      </c>
      <c r="S6" s="3">
        <v>3</v>
      </c>
      <c r="T6" s="5" t="s">
        <v>15</v>
      </c>
      <c r="U6" s="3">
        <v>3</v>
      </c>
      <c r="V6" s="6" t="s">
        <v>16</v>
      </c>
      <c r="W6" s="3">
        <v>3</v>
      </c>
      <c r="X6" s="5" t="s">
        <v>19</v>
      </c>
    </row>
    <row r="7" spans="1:24" s="1" customFormat="1" ht="12" customHeight="1">
      <c r="A7" s="3">
        <v>4</v>
      </c>
      <c r="B7" s="5" t="s">
        <v>15</v>
      </c>
      <c r="C7" s="3">
        <v>4</v>
      </c>
      <c r="D7" s="6" t="s">
        <v>16</v>
      </c>
      <c r="E7" s="3">
        <v>4</v>
      </c>
      <c r="F7" s="4" t="s">
        <v>14</v>
      </c>
      <c r="G7" s="3">
        <v>4</v>
      </c>
      <c r="H7" s="5" t="s">
        <v>15</v>
      </c>
      <c r="I7" s="3">
        <v>4</v>
      </c>
      <c r="J7" s="5" t="s">
        <v>20</v>
      </c>
      <c r="K7" s="3">
        <v>4</v>
      </c>
      <c r="L7" s="5" t="s">
        <v>19</v>
      </c>
      <c r="M7" s="3">
        <v>4</v>
      </c>
      <c r="N7" s="5" t="s">
        <v>15</v>
      </c>
      <c r="O7" s="3">
        <v>4</v>
      </c>
      <c r="P7" s="6" t="s">
        <v>16</v>
      </c>
      <c r="Q7" s="3">
        <v>4</v>
      </c>
      <c r="R7" s="5" t="s">
        <v>17</v>
      </c>
      <c r="S7" s="3">
        <v>4</v>
      </c>
      <c r="T7" s="5" t="s">
        <v>18</v>
      </c>
      <c r="U7" s="3">
        <v>4</v>
      </c>
      <c r="V7" s="4" t="s">
        <v>14</v>
      </c>
      <c r="W7" s="3">
        <v>4</v>
      </c>
      <c r="X7" s="5" t="s">
        <v>17</v>
      </c>
    </row>
    <row r="8" spans="1:24" s="1" customFormat="1" ht="12" customHeight="1">
      <c r="A8" s="3">
        <v>5</v>
      </c>
      <c r="B8" s="5" t="s">
        <v>18</v>
      </c>
      <c r="C8" s="3">
        <v>5</v>
      </c>
      <c r="D8" s="4" t="s">
        <v>14</v>
      </c>
      <c r="E8" s="3">
        <v>5</v>
      </c>
      <c r="F8" s="5" t="s">
        <v>19</v>
      </c>
      <c r="G8" s="3">
        <v>5</v>
      </c>
      <c r="H8" s="5" t="s">
        <v>18</v>
      </c>
      <c r="I8" s="3">
        <v>5</v>
      </c>
      <c r="J8" s="6" t="s">
        <v>16</v>
      </c>
      <c r="K8" s="3">
        <v>5</v>
      </c>
      <c r="L8" s="5" t="s">
        <v>17</v>
      </c>
      <c r="M8" s="3">
        <v>5</v>
      </c>
      <c r="N8" s="5" t="s">
        <v>18</v>
      </c>
      <c r="O8" s="3">
        <v>5</v>
      </c>
      <c r="P8" s="4" t="s">
        <v>14</v>
      </c>
      <c r="Q8" s="3">
        <v>5</v>
      </c>
      <c r="R8" s="5" t="s">
        <v>15</v>
      </c>
      <c r="S8" s="3">
        <v>5</v>
      </c>
      <c r="T8" s="5" t="s">
        <v>20</v>
      </c>
      <c r="U8" s="3">
        <v>5</v>
      </c>
      <c r="V8" s="5" t="s">
        <v>19</v>
      </c>
      <c r="W8" s="3">
        <v>5</v>
      </c>
      <c r="X8" s="5" t="s">
        <v>15</v>
      </c>
    </row>
    <row r="9" spans="1:24" s="1" customFormat="1" ht="12" customHeight="1">
      <c r="A9" s="3">
        <v>6</v>
      </c>
      <c r="B9" s="5" t="s">
        <v>20</v>
      </c>
      <c r="C9" s="3">
        <v>6</v>
      </c>
      <c r="D9" s="5" t="s">
        <v>19</v>
      </c>
      <c r="E9" s="3">
        <v>6</v>
      </c>
      <c r="F9" s="5" t="s">
        <v>17</v>
      </c>
      <c r="G9" s="3">
        <v>6</v>
      </c>
      <c r="H9" s="5" t="s">
        <v>20</v>
      </c>
      <c r="I9" s="3">
        <v>6</v>
      </c>
      <c r="J9" s="4" t="s">
        <v>14</v>
      </c>
      <c r="K9" s="3">
        <v>6</v>
      </c>
      <c r="L9" s="5" t="s">
        <v>15</v>
      </c>
      <c r="M9" s="3">
        <v>6</v>
      </c>
      <c r="N9" s="5" t="s">
        <v>20</v>
      </c>
      <c r="O9" s="3">
        <v>6</v>
      </c>
      <c r="P9" s="5" t="s">
        <v>19</v>
      </c>
      <c r="Q9" s="3">
        <v>6</v>
      </c>
      <c r="R9" s="5" t="s">
        <v>18</v>
      </c>
      <c r="S9" s="3">
        <v>6</v>
      </c>
      <c r="T9" s="6" t="s">
        <v>16</v>
      </c>
      <c r="U9" s="3">
        <v>6</v>
      </c>
      <c r="V9" s="5" t="s">
        <v>17</v>
      </c>
      <c r="W9" s="3">
        <v>6</v>
      </c>
      <c r="X9" s="5" t="s">
        <v>18</v>
      </c>
    </row>
    <row r="10" spans="1:24" s="1" customFormat="1" ht="12" customHeight="1">
      <c r="A10" s="3">
        <v>7</v>
      </c>
      <c r="B10" s="7" t="s">
        <v>16</v>
      </c>
      <c r="C10" s="3">
        <v>7</v>
      </c>
      <c r="D10" s="5" t="s">
        <v>17</v>
      </c>
      <c r="E10" s="3">
        <v>7</v>
      </c>
      <c r="F10" s="5" t="s">
        <v>15</v>
      </c>
      <c r="G10" s="3">
        <v>7</v>
      </c>
      <c r="H10" s="6" t="s">
        <v>16</v>
      </c>
      <c r="I10" s="3">
        <v>7</v>
      </c>
      <c r="J10" s="5" t="s">
        <v>19</v>
      </c>
      <c r="K10" s="3">
        <v>7</v>
      </c>
      <c r="L10" s="5" t="s">
        <v>18</v>
      </c>
      <c r="M10" s="3">
        <v>7</v>
      </c>
      <c r="N10" s="6" t="s">
        <v>16</v>
      </c>
      <c r="O10" s="3">
        <v>7</v>
      </c>
      <c r="P10" s="5" t="s">
        <v>17</v>
      </c>
      <c r="Q10" s="3">
        <v>7</v>
      </c>
      <c r="R10" s="5" t="s">
        <v>20</v>
      </c>
      <c r="S10" s="3">
        <v>7</v>
      </c>
      <c r="T10" s="4" t="s">
        <v>14</v>
      </c>
      <c r="U10" s="3">
        <v>7</v>
      </c>
      <c r="V10" s="5" t="s">
        <v>15</v>
      </c>
      <c r="W10" s="3">
        <v>7</v>
      </c>
      <c r="X10" s="5" t="s">
        <v>20</v>
      </c>
    </row>
    <row r="11" spans="1:24" s="1" customFormat="1" ht="12" customHeight="1">
      <c r="A11" s="3">
        <v>8</v>
      </c>
      <c r="B11" s="4" t="s">
        <v>14</v>
      </c>
      <c r="C11" s="3">
        <v>8</v>
      </c>
      <c r="D11" s="5" t="s">
        <v>15</v>
      </c>
      <c r="E11" s="3">
        <v>8</v>
      </c>
      <c r="F11" s="5" t="s">
        <v>18</v>
      </c>
      <c r="G11" s="3">
        <v>8</v>
      </c>
      <c r="H11" s="4" t="s">
        <v>14</v>
      </c>
      <c r="I11" s="3">
        <v>8</v>
      </c>
      <c r="J11" s="5" t="s">
        <v>17</v>
      </c>
      <c r="K11" s="3">
        <v>8</v>
      </c>
      <c r="L11" s="5" t="s">
        <v>20</v>
      </c>
      <c r="M11" s="3">
        <v>8</v>
      </c>
      <c r="N11" s="4" t="s">
        <v>14</v>
      </c>
      <c r="O11" s="3">
        <v>8</v>
      </c>
      <c r="P11" s="5" t="s">
        <v>15</v>
      </c>
      <c r="Q11" s="3">
        <v>8</v>
      </c>
      <c r="R11" s="6" t="s">
        <v>16</v>
      </c>
      <c r="S11" s="3">
        <v>8</v>
      </c>
      <c r="T11" s="5" t="s">
        <v>19</v>
      </c>
      <c r="U11" s="3">
        <v>8</v>
      </c>
      <c r="V11" s="5" t="s">
        <v>18</v>
      </c>
      <c r="W11" s="3">
        <v>8</v>
      </c>
      <c r="X11" s="6" t="s">
        <v>16</v>
      </c>
    </row>
    <row r="12" spans="1:24" s="1" customFormat="1" ht="12" customHeight="1">
      <c r="A12" s="3">
        <v>9</v>
      </c>
      <c r="B12" s="5" t="s">
        <v>19</v>
      </c>
      <c r="C12" s="3">
        <v>9</v>
      </c>
      <c r="D12" s="5" t="s">
        <v>18</v>
      </c>
      <c r="E12" s="3">
        <v>9</v>
      </c>
      <c r="F12" s="5" t="s">
        <v>20</v>
      </c>
      <c r="G12" s="3">
        <v>9</v>
      </c>
      <c r="H12" s="4" t="s">
        <v>13</v>
      </c>
      <c r="I12" s="3">
        <v>9</v>
      </c>
      <c r="J12" s="5" t="s">
        <v>15</v>
      </c>
      <c r="K12" s="3">
        <v>9</v>
      </c>
      <c r="L12" s="6" t="s">
        <v>16</v>
      </c>
      <c r="M12" s="3">
        <v>9</v>
      </c>
      <c r="N12" s="5" t="s">
        <v>19</v>
      </c>
      <c r="O12" s="3">
        <v>9</v>
      </c>
      <c r="P12" s="5" t="s">
        <v>18</v>
      </c>
      <c r="Q12" s="3">
        <v>9</v>
      </c>
      <c r="R12" s="4" t="s">
        <v>14</v>
      </c>
      <c r="S12" s="3">
        <v>9</v>
      </c>
      <c r="T12" s="5" t="s">
        <v>17</v>
      </c>
      <c r="U12" s="3">
        <v>9</v>
      </c>
      <c r="V12" s="5" t="s">
        <v>20</v>
      </c>
      <c r="W12" s="3">
        <v>9</v>
      </c>
      <c r="X12" s="4" t="s">
        <v>14</v>
      </c>
    </row>
    <row r="13" spans="1:24" s="1" customFormat="1" ht="12" customHeight="1">
      <c r="A13" s="3">
        <v>10</v>
      </c>
      <c r="B13" s="5" t="s">
        <v>17</v>
      </c>
      <c r="C13" s="3">
        <v>10</v>
      </c>
      <c r="D13" s="5" t="s">
        <v>20</v>
      </c>
      <c r="E13" s="3">
        <v>10</v>
      </c>
      <c r="F13" s="6" t="s">
        <v>16</v>
      </c>
      <c r="G13" s="3">
        <v>10</v>
      </c>
      <c r="H13" s="5" t="s">
        <v>17</v>
      </c>
      <c r="I13" s="3">
        <v>10</v>
      </c>
      <c r="J13" s="5" t="s">
        <v>18</v>
      </c>
      <c r="K13" s="3">
        <v>10</v>
      </c>
      <c r="L13" s="4" t="s">
        <v>14</v>
      </c>
      <c r="M13" s="3">
        <v>10</v>
      </c>
      <c r="N13" s="5" t="s">
        <v>17</v>
      </c>
      <c r="O13" s="3">
        <v>10</v>
      </c>
      <c r="P13" s="5" t="s">
        <v>20</v>
      </c>
      <c r="Q13" s="3">
        <v>10</v>
      </c>
      <c r="R13" s="5" t="s">
        <v>19</v>
      </c>
      <c r="S13" s="3">
        <v>10</v>
      </c>
      <c r="T13" s="5" t="s">
        <v>15</v>
      </c>
      <c r="U13" s="3">
        <v>10</v>
      </c>
      <c r="V13" s="6" t="s">
        <v>16</v>
      </c>
      <c r="W13" s="3">
        <v>10</v>
      </c>
      <c r="X13" s="5" t="s">
        <v>19</v>
      </c>
    </row>
    <row r="14" spans="1:24" s="1" customFormat="1" ht="12" customHeight="1">
      <c r="A14" s="3">
        <v>11</v>
      </c>
      <c r="B14" s="5" t="s">
        <v>15</v>
      </c>
      <c r="C14" s="3">
        <v>11</v>
      </c>
      <c r="D14" s="6" t="s">
        <v>16</v>
      </c>
      <c r="E14" s="3">
        <v>11</v>
      </c>
      <c r="F14" s="4" t="s">
        <v>14</v>
      </c>
      <c r="G14" s="3">
        <v>11</v>
      </c>
      <c r="H14" s="5" t="s">
        <v>15</v>
      </c>
      <c r="I14" s="3">
        <v>11</v>
      </c>
      <c r="J14" s="5" t="s">
        <v>20</v>
      </c>
      <c r="K14" s="3">
        <v>11</v>
      </c>
      <c r="L14" s="5" t="s">
        <v>19</v>
      </c>
      <c r="M14" s="3">
        <v>11</v>
      </c>
      <c r="N14" s="5" t="s">
        <v>15</v>
      </c>
      <c r="O14" s="3">
        <v>11</v>
      </c>
      <c r="P14" s="6" t="s">
        <v>16</v>
      </c>
      <c r="Q14" s="3">
        <v>11</v>
      </c>
      <c r="R14" s="5" t="s">
        <v>17</v>
      </c>
      <c r="S14" s="3">
        <v>11</v>
      </c>
      <c r="T14" s="5" t="s">
        <v>18</v>
      </c>
      <c r="U14" s="3">
        <v>11</v>
      </c>
      <c r="V14" s="4" t="s">
        <v>14</v>
      </c>
      <c r="W14" s="26">
        <v>11</v>
      </c>
      <c r="X14" s="5" t="s">
        <v>17</v>
      </c>
    </row>
    <row r="15" spans="1:24" s="1" customFormat="1" ht="12" customHeight="1">
      <c r="A15" s="3">
        <v>12</v>
      </c>
      <c r="B15" s="5" t="s">
        <v>18</v>
      </c>
      <c r="C15" s="3">
        <v>12</v>
      </c>
      <c r="D15" s="4" t="s">
        <v>14</v>
      </c>
      <c r="E15" s="3">
        <v>12</v>
      </c>
      <c r="F15" s="5" t="s">
        <v>19</v>
      </c>
      <c r="G15" s="3">
        <v>12</v>
      </c>
      <c r="H15" s="5" t="s">
        <v>18</v>
      </c>
      <c r="I15" s="3">
        <v>12</v>
      </c>
      <c r="J15" s="6" t="s">
        <v>16</v>
      </c>
      <c r="K15" s="3">
        <v>12</v>
      </c>
      <c r="L15" s="5" t="s">
        <v>17</v>
      </c>
      <c r="M15" s="3">
        <v>12</v>
      </c>
      <c r="N15" s="5" t="s">
        <v>18</v>
      </c>
      <c r="O15" s="3">
        <v>12</v>
      </c>
      <c r="P15" s="4" t="s">
        <v>14</v>
      </c>
      <c r="Q15" s="3">
        <v>12</v>
      </c>
      <c r="R15" s="5" t="s">
        <v>15</v>
      </c>
      <c r="S15" s="3">
        <v>12</v>
      </c>
      <c r="T15" s="5" t="s">
        <v>20</v>
      </c>
      <c r="U15" s="3">
        <v>12</v>
      </c>
      <c r="V15" s="5" t="s">
        <v>19</v>
      </c>
      <c r="W15" s="3">
        <v>12</v>
      </c>
      <c r="X15" s="5" t="s">
        <v>15</v>
      </c>
    </row>
    <row r="16" spans="1:24" s="1" customFormat="1" ht="12" customHeight="1">
      <c r="A16" s="3">
        <v>13</v>
      </c>
      <c r="B16" s="5" t="s">
        <v>20</v>
      </c>
      <c r="C16" s="3">
        <v>13</v>
      </c>
      <c r="D16" s="5" t="s">
        <v>19</v>
      </c>
      <c r="E16" s="3">
        <v>13</v>
      </c>
      <c r="F16" s="5" t="s">
        <v>17</v>
      </c>
      <c r="G16" s="3">
        <v>13</v>
      </c>
      <c r="H16" s="5" t="s">
        <v>20</v>
      </c>
      <c r="I16" s="3">
        <v>13</v>
      </c>
      <c r="J16" s="4" t="s">
        <v>14</v>
      </c>
      <c r="K16" s="3">
        <v>13</v>
      </c>
      <c r="L16" s="5" t="s">
        <v>15</v>
      </c>
      <c r="M16" s="3">
        <v>13</v>
      </c>
      <c r="N16" s="5" t="s">
        <v>20</v>
      </c>
      <c r="O16" s="3">
        <v>13</v>
      </c>
      <c r="P16" s="5" t="s">
        <v>19</v>
      </c>
      <c r="Q16" s="3">
        <v>13</v>
      </c>
      <c r="R16" s="5" t="s">
        <v>18</v>
      </c>
      <c r="S16" s="3">
        <v>13</v>
      </c>
      <c r="T16" s="6" t="s">
        <v>16</v>
      </c>
      <c r="U16" s="3">
        <v>13</v>
      </c>
      <c r="V16" s="5" t="s">
        <v>17</v>
      </c>
      <c r="W16" s="3">
        <v>13</v>
      </c>
      <c r="X16" s="5" t="s">
        <v>18</v>
      </c>
    </row>
    <row r="17" spans="1:24" s="1" customFormat="1" ht="12" customHeight="1">
      <c r="A17" s="3">
        <v>14</v>
      </c>
      <c r="B17" s="6" t="s">
        <v>16</v>
      </c>
      <c r="C17" s="3">
        <v>14</v>
      </c>
      <c r="D17" s="5" t="s">
        <v>17</v>
      </c>
      <c r="E17" s="3">
        <v>14</v>
      </c>
      <c r="F17" s="5" t="s">
        <v>15</v>
      </c>
      <c r="G17" s="3">
        <v>14</v>
      </c>
      <c r="H17" s="6" t="s">
        <v>16</v>
      </c>
      <c r="I17" s="3">
        <v>14</v>
      </c>
      <c r="J17" s="5" t="s">
        <v>19</v>
      </c>
      <c r="K17" s="3">
        <v>14</v>
      </c>
      <c r="L17" s="5" t="s">
        <v>18</v>
      </c>
      <c r="M17" s="3">
        <v>14</v>
      </c>
      <c r="N17" s="6" t="s">
        <v>16</v>
      </c>
      <c r="O17" s="3">
        <v>14</v>
      </c>
      <c r="P17" s="5" t="s">
        <v>17</v>
      </c>
      <c r="Q17" s="3">
        <v>14</v>
      </c>
      <c r="R17" s="5" t="s">
        <v>20</v>
      </c>
      <c r="S17" s="3">
        <v>14</v>
      </c>
      <c r="T17" s="4" t="s">
        <v>14</v>
      </c>
      <c r="U17" s="3">
        <v>14</v>
      </c>
      <c r="V17" s="5" t="s">
        <v>15</v>
      </c>
      <c r="W17" s="3">
        <v>14</v>
      </c>
      <c r="X17" s="5" t="s">
        <v>20</v>
      </c>
    </row>
    <row r="18" spans="1:24" s="1" customFormat="1" ht="12" customHeight="1">
      <c r="A18" s="3">
        <v>15</v>
      </c>
      <c r="B18" s="4" t="s">
        <v>14</v>
      </c>
      <c r="C18" s="3">
        <v>15</v>
      </c>
      <c r="D18" s="5" t="s">
        <v>15</v>
      </c>
      <c r="E18" s="3">
        <v>15</v>
      </c>
      <c r="F18" s="4" t="s">
        <v>13</v>
      </c>
      <c r="G18" s="3">
        <v>15</v>
      </c>
      <c r="H18" s="4" t="s">
        <v>14</v>
      </c>
      <c r="I18" s="3">
        <v>15</v>
      </c>
      <c r="J18" s="5" t="s">
        <v>17</v>
      </c>
      <c r="K18" s="3">
        <v>15</v>
      </c>
      <c r="L18" s="5" t="s">
        <v>20</v>
      </c>
      <c r="M18" s="3">
        <v>15</v>
      </c>
      <c r="N18" s="4" t="s">
        <v>14</v>
      </c>
      <c r="O18" s="3">
        <v>15</v>
      </c>
      <c r="P18" s="5" t="s">
        <v>15</v>
      </c>
      <c r="Q18" s="3">
        <v>15</v>
      </c>
      <c r="R18" s="6" t="s">
        <v>16</v>
      </c>
      <c r="S18" s="3">
        <v>15</v>
      </c>
      <c r="T18" s="5" t="s">
        <v>19</v>
      </c>
      <c r="U18" s="3">
        <v>15</v>
      </c>
      <c r="V18" s="5" t="s">
        <v>18</v>
      </c>
      <c r="W18" s="3">
        <v>15</v>
      </c>
      <c r="X18" s="5" t="s">
        <v>19</v>
      </c>
    </row>
    <row r="19" spans="1:24" s="1" customFormat="1" ht="12" customHeight="1">
      <c r="A19" s="3">
        <v>16</v>
      </c>
      <c r="B19" s="5" t="s">
        <v>19</v>
      </c>
      <c r="C19" s="3">
        <v>16</v>
      </c>
      <c r="D19" s="5" t="s">
        <v>18</v>
      </c>
      <c r="E19" s="3">
        <v>16</v>
      </c>
      <c r="F19" s="5" t="s">
        <v>20</v>
      </c>
      <c r="G19" s="3">
        <v>16</v>
      </c>
      <c r="H19" s="5" t="s">
        <v>19</v>
      </c>
      <c r="I19" s="3">
        <v>16</v>
      </c>
      <c r="J19" s="5" t="s">
        <v>15</v>
      </c>
      <c r="K19" s="3">
        <v>16</v>
      </c>
      <c r="L19" s="6" t="s">
        <v>16</v>
      </c>
      <c r="M19" s="3">
        <v>16</v>
      </c>
      <c r="N19" s="5" t="s">
        <v>19</v>
      </c>
      <c r="O19" s="3">
        <v>16</v>
      </c>
      <c r="P19" s="5" t="s">
        <v>18</v>
      </c>
      <c r="Q19" s="3">
        <v>16</v>
      </c>
      <c r="R19" s="4" t="s">
        <v>14</v>
      </c>
      <c r="S19" s="3">
        <v>16</v>
      </c>
      <c r="T19" s="5" t="s">
        <v>17</v>
      </c>
      <c r="U19" s="3">
        <v>16</v>
      </c>
      <c r="V19" s="5" t="s">
        <v>20</v>
      </c>
      <c r="W19" s="3">
        <v>16</v>
      </c>
      <c r="X19" s="4" t="s">
        <v>14</v>
      </c>
    </row>
    <row r="20" spans="1:24" s="1" customFormat="1" ht="12" customHeight="1">
      <c r="A20" s="3">
        <v>17</v>
      </c>
      <c r="B20" s="5" t="s">
        <v>17</v>
      </c>
      <c r="C20" s="3">
        <v>17</v>
      </c>
      <c r="D20" s="5" t="s">
        <v>20</v>
      </c>
      <c r="E20" s="3">
        <v>17</v>
      </c>
      <c r="F20" s="6" t="s">
        <v>16</v>
      </c>
      <c r="G20" s="3">
        <v>17</v>
      </c>
      <c r="H20" s="5" t="s">
        <v>17</v>
      </c>
      <c r="I20" s="3">
        <v>17</v>
      </c>
      <c r="J20" s="5" t="s">
        <v>18</v>
      </c>
      <c r="K20" s="3">
        <v>17</v>
      </c>
      <c r="L20" s="4" t="s">
        <v>14</v>
      </c>
      <c r="M20" s="3">
        <v>17</v>
      </c>
      <c r="N20" s="5" t="s">
        <v>17</v>
      </c>
      <c r="O20" s="3">
        <v>17</v>
      </c>
      <c r="P20" s="5" t="s">
        <v>20</v>
      </c>
      <c r="Q20" s="3">
        <v>17</v>
      </c>
      <c r="R20" s="5" t="s">
        <v>19</v>
      </c>
      <c r="S20" s="3">
        <v>17</v>
      </c>
      <c r="T20" s="5" t="s">
        <v>15</v>
      </c>
      <c r="U20" s="3">
        <v>17</v>
      </c>
      <c r="V20" s="6" t="s">
        <v>16</v>
      </c>
      <c r="W20" s="3">
        <v>17</v>
      </c>
      <c r="X20" s="5" t="s">
        <v>19</v>
      </c>
    </row>
    <row r="21" spans="1:24" s="1" customFormat="1" ht="12" customHeight="1">
      <c r="A21" s="3">
        <v>18</v>
      </c>
      <c r="B21" s="5" t="s">
        <v>15</v>
      </c>
      <c r="C21" s="3">
        <v>18</v>
      </c>
      <c r="D21" s="6" t="s">
        <v>16</v>
      </c>
      <c r="E21" s="3">
        <v>18</v>
      </c>
      <c r="F21" s="4" t="s">
        <v>14</v>
      </c>
      <c r="G21" s="3">
        <v>18</v>
      </c>
      <c r="H21" s="5" t="s">
        <v>15</v>
      </c>
      <c r="I21" s="3">
        <v>18</v>
      </c>
      <c r="J21" s="5" t="s">
        <v>20</v>
      </c>
      <c r="K21" s="3">
        <v>18</v>
      </c>
      <c r="L21" s="5" t="s">
        <v>19</v>
      </c>
      <c r="M21" s="3">
        <v>18</v>
      </c>
      <c r="N21" s="5" t="s">
        <v>15</v>
      </c>
      <c r="O21" s="3">
        <v>18</v>
      </c>
      <c r="P21" s="6" t="s">
        <v>16</v>
      </c>
      <c r="Q21" s="3">
        <v>18</v>
      </c>
      <c r="R21" s="5" t="s">
        <v>17</v>
      </c>
      <c r="S21" s="3">
        <v>18</v>
      </c>
      <c r="T21" s="5" t="s">
        <v>18</v>
      </c>
      <c r="U21" s="3">
        <v>18</v>
      </c>
      <c r="V21" s="4" t="s">
        <v>14</v>
      </c>
      <c r="W21" s="3">
        <v>18</v>
      </c>
      <c r="X21" s="5" t="s">
        <v>17</v>
      </c>
    </row>
    <row r="22" spans="1:24" s="1" customFormat="1" ht="12" customHeight="1">
      <c r="A22" s="3">
        <v>19</v>
      </c>
      <c r="B22" s="5" t="s">
        <v>18</v>
      </c>
      <c r="C22" s="3">
        <v>19</v>
      </c>
      <c r="D22" s="4" t="s">
        <v>14</v>
      </c>
      <c r="E22" s="3">
        <v>19</v>
      </c>
      <c r="F22" s="5" t="s">
        <v>19</v>
      </c>
      <c r="G22" s="3">
        <v>19</v>
      </c>
      <c r="H22" s="5" t="s">
        <v>18</v>
      </c>
      <c r="I22" s="3">
        <v>19</v>
      </c>
      <c r="J22" s="6" t="s">
        <v>16</v>
      </c>
      <c r="K22" s="3">
        <v>19</v>
      </c>
      <c r="L22" s="5" t="s">
        <v>17</v>
      </c>
      <c r="M22" s="3">
        <v>19</v>
      </c>
      <c r="N22" s="5" t="s">
        <v>18</v>
      </c>
      <c r="O22" s="3">
        <v>19</v>
      </c>
      <c r="P22" s="4" t="s">
        <v>14</v>
      </c>
      <c r="Q22" s="3">
        <v>19</v>
      </c>
      <c r="R22" s="5" t="s">
        <v>15</v>
      </c>
      <c r="S22" s="3">
        <v>19</v>
      </c>
      <c r="T22" s="5" t="s">
        <v>20</v>
      </c>
      <c r="U22" s="3">
        <v>19</v>
      </c>
      <c r="V22" s="5" t="s">
        <v>19</v>
      </c>
      <c r="W22" s="3">
        <v>19</v>
      </c>
      <c r="X22" s="5" t="s">
        <v>15</v>
      </c>
    </row>
    <row r="23" spans="1:24" s="1" customFormat="1" ht="12" customHeight="1">
      <c r="A23" s="3">
        <v>20</v>
      </c>
      <c r="B23" s="5" t="s">
        <v>20</v>
      </c>
      <c r="C23" s="3">
        <v>20</v>
      </c>
      <c r="D23" s="5" t="s">
        <v>19</v>
      </c>
      <c r="E23" s="3">
        <v>20</v>
      </c>
      <c r="F23" s="5" t="s">
        <v>17</v>
      </c>
      <c r="G23" s="3">
        <v>20</v>
      </c>
      <c r="H23" s="5" t="s">
        <v>20</v>
      </c>
      <c r="I23" s="3">
        <v>20</v>
      </c>
      <c r="J23" s="4" t="s">
        <v>14</v>
      </c>
      <c r="K23" s="3">
        <v>20</v>
      </c>
      <c r="L23" s="5" t="s">
        <v>15</v>
      </c>
      <c r="M23" s="3">
        <v>20</v>
      </c>
      <c r="N23" s="5" t="s">
        <v>20</v>
      </c>
      <c r="O23" s="3">
        <v>20</v>
      </c>
      <c r="P23" s="4" t="s">
        <v>13</v>
      </c>
      <c r="Q23" s="3">
        <v>20</v>
      </c>
      <c r="R23" s="5" t="s">
        <v>18</v>
      </c>
      <c r="S23" s="3">
        <v>20</v>
      </c>
      <c r="T23" s="6" t="s">
        <v>16</v>
      </c>
      <c r="U23" s="3">
        <v>20</v>
      </c>
      <c r="V23" s="5" t="s">
        <v>17</v>
      </c>
      <c r="W23" s="3">
        <v>20</v>
      </c>
      <c r="X23" s="5" t="s">
        <v>18</v>
      </c>
    </row>
    <row r="24" spans="1:24" s="1" customFormat="1" ht="12" customHeight="1">
      <c r="A24" s="3">
        <v>21</v>
      </c>
      <c r="B24" s="6" t="s">
        <v>16</v>
      </c>
      <c r="C24" s="3">
        <v>21</v>
      </c>
      <c r="D24" s="5" t="s">
        <v>17</v>
      </c>
      <c r="E24" s="3">
        <v>21</v>
      </c>
      <c r="F24" s="5" t="s">
        <v>15</v>
      </c>
      <c r="G24" s="3">
        <v>21</v>
      </c>
      <c r="H24" s="6" t="s">
        <v>16</v>
      </c>
      <c r="I24" s="3">
        <v>21</v>
      </c>
      <c r="J24" s="5" t="s">
        <v>19</v>
      </c>
      <c r="K24" s="3">
        <v>21</v>
      </c>
      <c r="L24" s="5" t="s">
        <v>18</v>
      </c>
      <c r="M24" s="3">
        <v>21</v>
      </c>
      <c r="N24" s="6" t="s">
        <v>16</v>
      </c>
      <c r="O24" s="3">
        <v>21</v>
      </c>
      <c r="P24" s="5" t="s">
        <v>17</v>
      </c>
      <c r="Q24" s="3">
        <v>21</v>
      </c>
      <c r="R24" s="5" t="s">
        <v>20</v>
      </c>
      <c r="S24" s="3">
        <v>21</v>
      </c>
      <c r="T24" s="4" t="s">
        <v>14</v>
      </c>
      <c r="U24" s="3">
        <v>21</v>
      </c>
      <c r="V24" s="5" t="s">
        <v>15</v>
      </c>
      <c r="W24" s="3">
        <v>21</v>
      </c>
      <c r="X24" s="5" t="s">
        <v>20</v>
      </c>
    </row>
    <row r="25" spans="1:24" s="1" customFormat="1" ht="12" customHeight="1">
      <c r="A25" s="3">
        <v>22</v>
      </c>
      <c r="B25" s="4" t="s">
        <v>14</v>
      </c>
      <c r="C25" s="3">
        <v>22</v>
      </c>
      <c r="D25" s="5" t="s">
        <v>15</v>
      </c>
      <c r="E25" s="3">
        <v>22</v>
      </c>
      <c r="F25" s="5" t="s">
        <v>18</v>
      </c>
      <c r="G25" s="3">
        <v>22</v>
      </c>
      <c r="H25" s="4" t="s">
        <v>14</v>
      </c>
      <c r="I25" s="3">
        <v>22</v>
      </c>
      <c r="J25" s="5" t="s">
        <v>17</v>
      </c>
      <c r="K25" s="3">
        <v>22</v>
      </c>
      <c r="L25" s="5" t="s">
        <v>20</v>
      </c>
      <c r="M25" s="3">
        <v>22</v>
      </c>
      <c r="N25" s="4" t="s">
        <v>14</v>
      </c>
      <c r="O25" s="3">
        <v>22</v>
      </c>
      <c r="P25" s="5" t="s">
        <v>15</v>
      </c>
      <c r="Q25" s="3">
        <v>22</v>
      </c>
      <c r="R25" s="6" t="s">
        <v>16</v>
      </c>
      <c r="S25" s="3">
        <v>22</v>
      </c>
      <c r="T25" s="5" t="s">
        <v>19</v>
      </c>
      <c r="U25" s="3">
        <v>22</v>
      </c>
      <c r="V25" s="5" t="s">
        <v>18</v>
      </c>
      <c r="W25" s="3">
        <v>22</v>
      </c>
      <c r="X25" s="6" t="s">
        <v>16</v>
      </c>
    </row>
    <row r="26" spans="1:24" s="1" customFormat="1" ht="12" customHeight="1">
      <c r="A26" s="3">
        <v>23</v>
      </c>
      <c r="B26" s="5" t="s">
        <v>19</v>
      </c>
      <c r="C26" s="3">
        <v>23</v>
      </c>
      <c r="D26" s="5" t="s">
        <v>18</v>
      </c>
      <c r="E26" s="3">
        <v>23</v>
      </c>
      <c r="F26" s="5" t="s">
        <v>20</v>
      </c>
      <c r="G26" s="3">
        <v>23</v>
      </c>
      <c r="H26" s="5" t="s">
        <v>19</v>
      </c>
      <c r="I26" s="3">
        <v>23</v>
      </c>
      <c r="J26" s="5" t="s">
        <v>15</v>
      </c>
      <c r="K26" s="3">
        <v>23</v>
      </c>
      <c r="L26" s="6" t="s">
        <v>16</v>
      </c>
      <c r="M26" s="3">
        <v>23</v>
      </c>
      <c r="N26" s="5" t="s">
        <v>19</v>
      </c>
      <c r="O26" s="3">
        <v>23</v>
      </c>
      <c r="P26" s="5" t="s">
        <v>18</v>
      </c>
      <c r="Q26" s="3">
        <v>23</v>
      </c>
      <c r="R26" s="4" t="s">
        <v>14</v>
      </c>
      <c r="S26" s="3">
        <v>23</v>
      </c>
      <c r="T26" s="4" t="s">
        <v>13</v>
      </c>
      <c r="U26" s="3">
        <v>23</v>
      </c>
      <c r="V26" s="5" t="s">
        <v>20</v>
      </c>
      <c r="W26" s="3">
        <v>23</v>
      </c>
      <c r="X26" s="4" t="s">
        <v>14</v>
      </c>
    </row>
    <row r="27" spans="1:24" s="1" customFormat="1" ht="12" customHeight="1">
      <c r="A27" s="3">
        <v>24</v>
      </c>
      <c r="B27" s="5" t="s">
        <v>17</v>
      </c>
      <c r="C27" s="3">
        <v>24</v>
      </c>
      <c r="D27" s="5" t="s">
        <v>20</v>
      </c>
      <c r="E27" s="3">
        <v>24</v>
      </c>
      <c r="F27" s="6" t="s">
        <v>16</v>
      </c>
      <c r="G27" s="3">
        <v>24</v>
      </c>
      <c r="H27" s="5" t="s">
        <v>17</v>
      </c>
      <c r="I27" s="3">
        <v>24</v>
      </c>
      <c r="J27" s="5" t="s">
        <v>18</v>
      </c>
      <c r="K27" s="3">
        <v>24</v>
      </c>
      <c r="L27" s="4" t="s">
        <v>14</v>
      </c>
      <c r="M27" s="3">
        <v>24</v>
      </c>
      <c r="N27" s="5" t="s">
        <v>17</v>
      </c>
      <c r="O27" s="3">
        <v>24</v>
      </c>
      <c r="P27" s="5" t="s">
        <v>20</v>
      </c>
      <c r="Q27" s="3">
        <v>24</v>
      </c>
      <c r="R27" s="5" t="s">
        <v>19</v>
      </c>
      <c r="S27" s="3">
        <v>24</v>
      </c>
      <c r="T27" s="5" t="s">
        <v>15</v>
      </c>
      <c r="U27" s="3">
        <v>24</v>
      </c>
      <c r="V27" s="6" t="s">
        <v>16</v>
      </c>
      <c r="W27" s="3">
        <v>24</v>
      </c>
      <c r="X27" s="6" t="s">
        <v>16</v>
      </c>
    </row>
    <row r="28" spans="1:24" s="1" customFormat="1" ht="12" customHeight="1">
      <c r="A28" s="3">
        <v>25</v>
      </c>
      <c r="B28" s="5" t="s">
        <v>15</v>
      </c>
      <c r="C28" s="3">
        <v>25</v>
      </c>
      <c r="D28" s="6" t="s">
        <v>16</v>
      </c>
      <c r="E28" s="3">
        <v>25</v>
      </c>
      <c r="F28" s="4" t="s">
        <v>14</v>
      </c>
      <c r="G28" s="3">
        <v>25</v>
      </c>
      <c r="H28" s="5" t="s">
        <v>15</v>
      </c>
      <c r="I28" s="3">
        <v>25</v>
      </c>
      <c r="J28" s="5" t="s">
        <v>20</v>
      </c>
      <c r="K28" s="3">
        <v>25</v>
      </c>
      <c r="L28" s="5" t="s">
        <v>19</v>
      </c>
      <c r="M28" s="3">
        <v>25</v>
      </c>
      <c r="N28" s="5" t="s">
        <v>15</v>
      </c>
      <c r="O28" s="3">
        <v>25</v>
      </c>
      <c r="P28" s="5" t="s">
        <v>16</v>
      </c>
      <c r="Q28" s="3">
        <v>25</v>
      </c>
      <c r="R28" s="5" t="s">
        <v>17</v>
      </c>
      <c r="S28" s="3">
        <v>25</v>
      </c>
      <c r="T28" s="5" t="s">
        <v>18</v>
      </c>
      <c r="U28" s="3">
        <v>25</v>
      </c>
      <c r="V28" s="4" t="s">
        <v>14</v>
      </c>
      <c r="W28" s="3">
        <v>25</v>
      </c>
      <c r="X28" s="4" t="s">
        <v>13</v>
      </c>
    </row>
    <row r="29" spans="1:24" s="1" customFormat="1" ht="12" customHeight="1">
      <c r="A29" s="3">
        <v>26</v>
      </c>
      <c r="B29" s="5" t="s">
        <v>18</v>
      </c>
      <c r="C29" s="3">
        <v>26</v>
      </c>
      <c r="D29" s="4" t="s">
        <v>14</v>
      </c>
      <c r="E29" s="3">
        <v>26</v>
      </c>
      <c r="F29" s="5" t="s">
        <v>19</v>
      </c>
      <c r="G29" s="3">
        <v>26</v>
      </c>
      <c r="H29" s="5" t="s">
        <v>18</v>
      </c>
      <c r="I29" s="3">
        <v>26</v>
      </c>
      <c r="J29" s="6" t="s">
        <v>16</v>
      </c>
      <c r="K29" s="3">
        <v>26</v>
      </c>
      <c r="L29" s="5" t="s">
        <v>17</v>
      </c>
      <c r="M29" s="3">
        <v>26</v>
      </c>
      <c r="N29" s="5" t="s">
        <v>18</v>
      </c>
      <c r="O29" s="3">
        <v>26</v>
      </c>
      <c r="P29" s="4" t="s">
        <v>14</v>
      </c>
      <c r="Q29" s="3">
        <v>26</v>
      </c>
      <c r="R29" s="5" t="s">
        <v>15</v>
      </c>
      <c r="S29" s="3">
        <v>26</v>
      </c>
      <c r="T29" s="5" t="s">
        <v>20</v>
      </c>
      <c r="U29" s="3">
        <v>26</v>
      </c>
      <c r="V29" s="5" t="s">
        <v>19</v>
      </c>
      <c r="W29" s="3">
        <v>26</v>
      </c>
      <c r="X29" s="4" t="s">
        <v>13</v>
      </c>
    </row>
    <row r="30" spans="1:24" s="1" customFormat="1" ht="12" customHeight="1">
      <c r="A30" s="3">
        <v>27</v>
      </c>
      <c r="B30" s="5" t="s">
        <v>20</v>
      </c>
      <c r="C30" s="3">
        <v>27</v>
      </c>
      <c r="D30" s="5" t="s">
        <v>19</v>
      </c>
      <c r="E30" s="3">
        <v>27</v>
      </c>
      <c r="F30" s="5" t="s">
        <v>17</v>
      </c>
      <c r="G30" s="3">
        <v>27</v>
      </c>
      <c r="H30" s="5" t="s">
        <v>20</v>
      </c>
      <c r="I30" s="3">
        <v>27</v>
      </c>
      <c r="J30" s="4" t="s">
        <v>14</v>
      </c>
      <c r="K30" s="3">
        <v>27</v>
      </c>
      <c r="L30" s="5" t="s">
        <v>15</v>
      </c>
      <c r="M30" s="3">
        <v>27</v>
      </c>
      <c r="N30" s="5" t="s">
        <v>20</v>
      </c>
      <c r="O30" s="3">
        <v>27</v>
      </c>
      <c r="P30" s="5" t="s">
        <v>19</v>
      </c>
      <c r="Q30" s="3">
        <v>27</v>
      </c>
      <c r="R30" s="5" t="s">
        <v>18</v>
      </c>
      <c r="S30" s="3">
        <v>27</v>
      </c>
      <c r="T30" s="6" t="s">
        <v>16</v>
      </c>
      <c r="U30" s="3">
        <v>27</v>
      </c>
      <c r="V30" s="5" t="s">
        <v>17</v>
      </c>
      <c r="W30" s="3">
        <v>27</v>
      </c>
      <c r="X30" s="5" t="s">
        <v>18</v>
      </c>
    </row>
    <row r="31" spans="1:24" s="1" customFormat="1" ht="12" customHeight="1">
      <c r="A31" s="3">
        <v>28</v>
      </c>
      <c r="B31" s="6" t="s">
        <v>16</v>
      </c>
      <c r="C31" s="3">
        <v>28</v>
      </c>
      <c r="D31" s="1" t="s">
        <v>17</v>
      </c>
      <c r="E31" s="3">
        <v>28</v>
      </c>
      <c r="F31" s="5" t="s">
        <v>15</v>
      </c>
      <c r="G31" s="3">
        <v>28</v>
      </c>
      <c r="H31" s="6" t="s">
        <v>16</v>
      </c>
      <c r="I31" s="3">
        <v>28</v>
      </c>
      <c r="J31" s="4" t="s">
        <v>13</v>
      </c>
      <c r="K31" s="3">
        <v>28</v>
      </c>
      <c r="L31" s="5" t="s">
        <v>18</v>
      </c>
      <c r="M31" s="3">
        <v>28</v>
      </c>
      <c r="N31" s="6" t="s">
        <v>16</v>
      </c>
      <c r="O31" s="3">
        <v>28</v>
      </c>
      <c r="P31" s="5" t="s">
        <v>17</v>
      </c>
      <c r="Q31" s="3">
        <v>28</v>
      </c>
      <c r="R31" s="5" t="s">
        <v>20</v>
      </c>
      <c r="S31" s="3">
        <v>28</v>
      </c>
      <c r="T31" s="4" t="s">
        <v>14</v>
      </c>
      <c r="U31" s="3">
        <v>28</v>
      </c>
      <c r="V31" s="5" t="s">
        <v>15</v>
      </c>
      <c r="W31" s="3">
        <v>28</v>
      </c>
      <c r="X31" s="5" t="s">
        <v>20</v>
      </c>
    </row>
    <row r="32" spans="1:24" s="1" customFormat="1" ht="12" customHeight="1">
      <c r="A32" s="3">
        <v>29</v>
      </c>
      <c r="B32" s="4" t="s">
        <v>14</v>
      </c>
      <c r="C32" s="3">
        <v>29</v>
      </c>
      <c r="D32" s="5" t="s">
        <v>15</v>
      </c>
      <c r="E32" s="3">
        <v>29</v>
      </c>
      <c r="F32" s="5" t="s">
        <v>18</v>
      </c>
      <c r="G32" s="3">
        <v>29</v>
      </c>
      <c r="H32" s="4" t="s">
        <v>14</v>
      </c>
      <c r="I32" s="3">
        <v>29</v>
      </c>
      <c r="J32" s="5" t="s">
        <v>17</v>
      </c>
      <c r="K32" s="3">
        <v>29</v>
      </c>
      <c r="L32" s="5" t="s">
        <v>20</v>
      </c>
      <c r="M32" s="3">
        <v>29</v>
      </c>
      <c r="N32" s="4" t="s">
        <v>14</v>
      </c>
      <c r="O32" s="3">
        <v>29</v>
      </c>
      <c r="P32" s="5" t="s">
        <v>15</v>
      </c>
      <c r="Q32" s="3">
        <v>29</v>
      </c>
      <c r="R32" s="6" t="s">
        <v>16</v>
      </c>
      <c r="S32" s="3">
        <v>29</v>
      </c>
      <c r="T32" s="1" t="s">
        <v>19</v>
      </c>
      <c r="U32" s="3">
        <v>29</v>
      </c>
      <c r="V32" s="5" t="s">
        <v>18</v>
      </c>
      <c r="W32" s="3">
        <v>29</v>
      </c>
      <c r="X32" s="6" t="s">
        <v>16</v>
      </c>
    </row>
    <row r="33" spans="1:24" s="1" customFormat="1" ht="12" customHeight="1">
      <c r="A33" s="3">
        <v>30</v>
      </c>
      <c r="B33" s="5" t="s">
        <v>19</v>
      </c>
      <c r="C33" s="3"/>
      <c r="D33" s="5"/>
      <c r="E33" s="3">
        <v>30</v>
      </c>
      <c r="F33" s="5" t="s">
        <v>20</v>
      </c>
      <c r="G33" s="3">
        <v>30</v>
      </c>
      <c r="H33" s="5" t="s">
        <v>19</v>
      </c>
      <c r="I33" s="3">
        <v>30</v>
      </c>
      <c r="J33" s="5" t="s">
        <v>15</v>
      </c>
      <c r="K33" s="3">
        <v>30</v>
      </c>
      <c r="L33" s="6" t="s">
        <v>16</v>
      </c>
      <c r="M33" s="3">
        <v>30</v>
      </c>
      <c r="N33" s="5" t="s">
        <v>19</v>
      </c>
      <c r="O33" s="3">
        <v>30</v>
      </c>
      <c r="P33" s="5" t="s">
        <v>18</v>
      </c>
      <c r="Q33" s="3">
        <v>30</v>
      </c>
      <c r="R33" s="4" t="s">
        <v>14</v>
      </c>
      <c r="S33" s="3">
        <v>30</v>
      </c>
      <c r="T33" s="5" t="s">
        <v>17</v>
      </c>
      <c r="U33" s="3">
        <v>30</v>
      </c>
      <c r="V33" s="5" t="s">
        <v>20</v>
      </c>
      <c r="W33" s="3">
        <v>30</v>
      </c>
      <c r="X33" s="4" t="s">
        <v>14</v>
      </c>
    </row>
    <row r="34" spans="1:24" s="1" customFormat="1" ht="12" customHeight="1">
      <c r="A34" s="3">
        <v>31</v>
      </c>
      <c r="B34" s="1" t="s">
        <v>17</v>
      </c>
      <c r="C34" s="3"/>
      <c r="D34" s="5"/>
      <c r="E34" s="3">
        <v>31</v>
      </c>
      <c r="F34" s="6" t="s">
        <v>16</v>
      </c>
      <c r="G34" s="3"/>
      <c r="H34" s="5"/>
      <c r="I34" s="3">
        <v>31</v>
      </c>
      <c r="J34" s="5" t="s">
        <v>18</v>
      </c>
      <c r="K34" s="3"/>
      <c r="L34" s="5"/>
      <c r="M34" s="3">
        <v>31</v>
      </c>
      <c r="N34" s="5" t="s">
        <v>17</v>
      </c>
      <c r="O34" s="3">
        <v>31</v>
      </c>
      <c r="P34" s="5" t="s">
        <v>20</v>
      </c>
      <c r="Q34" s="3"/>
      <c r="R34" s="5"/>
      <c r="S34" s="3">
        <v>31</v>
      </c>
      <c r="T34" s="5" t="s">
        <v>15</v>
      </c>
      <c r="U34" s="3"/>
      <c r="V34" s="5"/>
      <c r="W34" s="3">
        <v>31</v>
      </c>
      <c r="X34" s="5" t="s">
        <v>19</v>
      </c>
    </row>
    <row r="35" spans="1:24" s="12" customFormat="1" ht="12" customHeight="1">
      <c r="A35" s="10">
        <v>22</v>
      </c>
      <c r="B35" s="11" t="s">
        <v>22</v>
      </c>
      <c r="C35" s="10">
        <v>21</v>
      </c>
      <c r="D35" s="11" t="s">
        <v>22</v>
      </c>
      <c r="E35" s="10">
        <v>21</v>
      </c>
      <c r="F35" s="11" t="s">
        <v>22</v>
      </c>
      <c r="G35" s="10">
        <v>20</v>
      </c>
      <c r="H35" s="11" t="s">
        <v>22</v>
      </c>
      <c r="I35" s="10">
        <v>21</v>
      </c>
      <c r="J35" s="11" t="s">
        <v>22</v>
      </c>
      <c r="K35" s="10">
        <v>21</v>
      </c>
      <c r="L35" s="11" t="s">
        <v>22</v>
      </c>
      <c r="M35" s="10">
        <v>22</v>
      </c>
      <c r="N35" s="11" t="s">
        <v>22</v>
      </c>
      <c r="O35" s="10">
        <v>22</v>
      </c>
      <c r="P35" s="11" t="s">
        <v>22</v>
      </c>
      <c r="Q35" s="10">
        <v>20</v>
      </c>
      <c r="R35" s="11" t="s">
        <v>22</v>
      </c>
      <c r="S35" s="10">
        <v>22</v>
      </c>
      <c r="T35" s="11" t="s">
        <v>22</v>
      </c>
      <c r="U35" s="10">
        <v>21</v>
      </c>
      <c r="V35" s="11" t="s">
        <v>22</v>
      </c>
      <c r="W35" s="10">
        <v>19</v>
      </c>
      <c r="X35" s="11" t="s">
        <v>22</v>
      </c>
    </row>
    <row r="36" spans="1:24" s="12" customFormat="1" ht="12" customHeight="1">
      <c r="A36" s="13"/>
      <c r="B36" s="14" t="s">
        <v>13</v>
      </c>
      <c r="C36" s="13"/>
      <c r="D36" s="14" t="s">
        <v>13</v>
      </c>
      <c r="E36" s="13">
        <v>1</v>
      </c>
      <c r="F36" s="14" t="s">
        <v>13</v>
      </c>
      <c r="G36" s="13">
        <v>1</v>
      </c>
      <c r="H36" s="14" t="s">
        <v>13</v>
      </c>
      <c r="I36" s="13">
        <v>2</v>
      </c>
      <c r="J36" s="14" t="s">
        <v>13</v>
      </c>
      <c r="K36" s="13"/>
      <c r="L36" s="14" t="s">
        <v>13</v>
      </c>
      <c r="M36" s="13"/>
      <c r="N36" s="14" t="s">
        <v>13</v>
      </c>
      <c r="O36" s="13">
        <v>1</v>
      </c>
      <c r="P36" s="14" t="s">
        <v>13</v>
      </c>
      <c r="Q36" s="13"/>
      <c r="R36" s="14" t="s">
        <v>13</v>
      </c>
      <c r="S36" s="13">
        <v>1</v>
      </c>
      <c r="T36" s="14" t="s">
        <v>13</v>
      </c>
      <c r="U36" s="13">
        <v>1</v>
      </c>
      <c r="V36" s="14" t="s">
        <v>13</v>
      </c>
      <c r="W36" s="13">
        <v>2</v>
      </c>
      <c r="X36" s="14" t="s">
        <v>13</v>
      </c>
    </row>
    <row r="37" spans="1:24" s="12" customFormat="1" ht="9">
      <c r="A37" s="15">
        <f>SUM(A35:A36)</f>
        <v>22</v>
      </c>
      <c r="B37" s="16" t="s">
        <v>23</v>
      </c>
      <c r="C37" s="15">
        <f>SUM(C35:C36)</f>
        <v>21</v>
      </c>
      <c r="D37" s="16" t="s">
        <v>23</v>
      </c>
      <c r="E37" s="15">
        <f>SUM(E35:E36)</f>
        <v>22</v>
      </c>
      <c r="F37" s="16" t="s">
        <v>23</v>
      </c>
      <c r="G37" s="15">
        <f>SUM(G35:G36)</f>
        <v>21</v>
      </c>
      <c r="H37" s="16" t="s">
        <v>23</v>
      </c>
      <c r="I37" s="15">
        <f>SUM(I35:I36)</f>
        <v>23</v>
      </c>
      <c r="J37" s="16" t="s">
        <v>23</v>
      </c>
      <c r="K37" s="15">
        <f>SUM(K35:K36)</f>
        <v>21</v>
      </c>
      <c r="L37" s="16" t="s">
        <v>23</v>
      </c>
      <c r="M37" s="15">
        <f>SUM(M35:M36)</f>
        <v>22</v>
      </c>
      <c r="N37" s="16" t="s">
        <v>23</v>
      </c>
      <c r="O37" s="15">
        <f>SUM(O35:O36)</f>
        <v>23</v>
      </c>
      <c r="P37" s="16" t="s">
        <v>23</v>
      </c>
      <c r="Q37" s="15">
        <f>SUM(Q35:Q36)</f>
        <v>20</v>
      </c>
      <c r="R37" s="16" t="s">
        <v>23</v>
      </c>
      <c r="S37" s="15">
        <f>SUM(S35:S36)</f>
        <v>23</v>
      </c>
      <c r="T37" s="16" t="s">
        <v>23</v>
      </c>
      <c r="U37" s="15">
        <f>SUM(U35:U36)</f>
        <v>22</v>
      </c>
      <c r="V37" s="16" t="s">
        <v>23</v>
      </c>
      <c r="W37" s="15">
        <f>SUM(W35:W36)</f>
        <v>21</v>
      </c>
      <c r="X37" s="16" t="s">
        <v>23</v>
      </c>
    </row>
    <row r="38" spans="1:24" s="12" customFormat="1" ht="11.25">
      <c r="A38" s="104" t="s">
        <v>1</v>
      </c>
      <c r="B38" s="105"/>
      <c r="C38" s="104" t="s">
        <v>2</v>
      </c>
      <c r="D38" s="105"/>
      <c r="E38" s="104" t="s">
        <v>3</v>
      </c>
      <c r="F38" s="105"/>
      <c r="G38" s="104" t="s">
        <v>4</v>
      </c>
      <c r="H38" s="105"/>
      <c r="I38" s="104" t="s">
        <v>5</v>
      </c>
      <c r="J38" s="105"/>
      <c r="K38" s="104" t="s">
        <v>6</v>
      </c>
      <c r="L38" s="105"/>
      <c r="M38" s="104" t="s">
        <v>7</v>
      </c>
      <c r="N38" s="105"/>
      <c r="O38" s="104" t="s">
        <v>8</v>
      </c>
      <c r="P38" s="105"/>
      <c r="Q38" s="104" t="s">
        <v>9</v>
      </c>
      <c r="R38" s="105"/>
      <c r="S38" s="104" t="s">
        <v>10</v>
      </c>
      <c r="T38" s="105"/>
      <c r="U38" s="104" t="s">
        <v>11</v>
      </c>
      <c r="V38" s="105"/>
      <c r="W38" s="104" t="s">
        <v>12</v>
      </c>
      <c r="X38" s="105"/>
    </row>
    <row r="39" spans="1:23" s="1" customFormat="1" ht="11.25">
      <c r="A39" s="19"/>
      <c r="B39" s="20" t="s">
        <v>85</v>
      </c>
      <c r="C39" s="19"/>
      <c r="E39" s="19"/>
      <c r="G39" s="19"/>
      <c r="I39" s="19"/>
      <c r="K39" s="19"/>
      <c r="M39" s="19"/>
      <c r="O39" s="19"/>
      <c r="Q39" s="19"/>
      <c r="S39" s="19"/>
      <c r="U39" s="19"/>
      <c r="W39" s="19"/>
    </row>
    <row r="40" spans="1:23" s="1" customFormat="1" ht="11.25">
      <c r="A40" s="19"/>
      <c r="B40" s="20" t="s">
        <v>98</v>
      </c>
      <c r="C40" s="19"/>
      <c r="E40" s="19"/>
      <c r="G40" s="28"/>
      <c r="I40" s="19"/>
      <c r="J40" s="23"/>
      <c r="K40" s="19"/>
      <c r="L40" s="20" t="s">
        <v>99</v>
      </c>
      <c r="M40" s="19"/>
      <c r="O40" s="19"/>
      <c r="Q40" s="19"/>
      <c r="S40" s="19"/>
      <c r="U40" s="19"/>
      <c r="W40" s="19"/>
    </row>
    <row r="41" spans="1:23" s="1" customFormat="1" ht="11.25">
      <c r="A41" s="19"/>
      <c r="B41" s="20" t="s">
        <v>100</v>
      </c>
      <c r="C41" s="19"/>
      <c r="E41" s="19"/>
      <c r="F41" s="20" t="s">
        <v>101</v>
      </c>
      <c r="G41" s="28"/>
      <c r="I41" s="19"/>
      <c r="J41" s="20" t="s">
        <v>102</v>
      </c>
      <c r="K41" s="19"/>
      <c r="M41" s="19"/>
      <c r="O41" s="19"/>
      <c r="Q41" s="19"/>
      <c r="S41" s="19"/>
      <c r="U41" s="19"/>
      <c r="W41" s="19"/>
    </row>
    <row r="42" spans="1:23" s="1" customFormat="1" ht="11.25">
      <c r="A42" s="19"/>
      <c r="B42" s="20" t="s">
        <v>103</v>
      </c>
      <c r="C42" s="19"/>
      <c r="E42" s="19"/>
      <c r="G42" s="28"/>
      <c r="I42" s="19"/>
      <c r="J42" s="23"/>
      <c r="K42" s="19"/>
      <c r="M42" s="19"/>
      <c r="O42" s="19"/>
      <c r="Q42" s="19"/>
      <c r="S42" s="19"/>
      <c r="U42" s="19"/>
      <c r="W42" s="19"/>
    </row>
    <row r="43" spans="1:23" s="1" customFormat="1" ht="11.25">
      <c r="A43" s="19"/>
      <c r="B43" s="20" t="s">
        <v>104</v>
      </c>
      <c r="C43" s="19"/>
      <c r="E43" s="19"/>
      <c r="G43" s="28"/>
      <c r="I43" s="19"/>
      <c r="J43" s="23"/>
      <c r="K43" s="29"/>
      <c r="M43" s="28" t="s">
        <v>111</v>
      </c>
      <c r="O43" s="19"/>
      <c r="Q43" s="19"/>
      <c r="S43" s="19"/>
      <c r="U43" s="19"/>
      <c r="W43" s="19"/>
    </row>
    <row r="44" spans="1:23" s="1" customFormat="1" ht="11.25">
      <c r="A44" s="19"/>
      <c r="B44" s="20" t="s">
        <v>86</v>
      </c>
      <c r="C44" s="19"/>
      <c r="E44" s="19"/>
      <c r="G44" s="28"/>
      <c r="I44" s="19"/>
      <c r="J44" s="23"/>
      <c r="K44" s="19"/>
      <c r="M44" s="19"/>
      <c r="O44" s="19"/>
      <c r="Q44" s="19"/>
      <c r="S44" s="19"/>
      <c r="U44" s="19"/>
      <c r="W44" s="19"/>
    </row>
    <row r="45" spans="1:23" s="1" customFormat="1" ht="11.25">
      <c r="A45" s="19"/>
      <c r="B45" s="22" t="s">
        <v>87</v>
      </c>
      <c r="C45" s="19"/>
      <c r="E45" s="19"/>
      <c r="G45" s="28"/>
      <c r="I45" s="19"/>
      <c r="J45" s="23"/>
      <c r="K45" s="22" t="s">
        <v>88</v>
      </c>
      <c r="O45" s="19"/>
      <c r="Q45" s="19"/>
      <c r="S45" s="19"/>
      <c r="U45" s="19"/>
      <c r="W45" s="19"/>
    </row>
    <row r="46" spans="1:23" s="1" customFormat="1" ht="11.25">
      <c r="A46" s="19"/>
      <c r="B46" s="22" t="s">
        <v>89</v>
      </c>
      <c r="C46" s="19"/>
      <c r="E46" s="19"/>
      <c r="G46" s="28"/>
      <c r="I46" s="19"/>
      <c r="J46" s="23"/>
      <c r="K46" s="22" t="s">
        <v>90</v>
      </c>
      <c r="O46" s="19"/>
      <c r="Q46" s="19"/>
      <c r="S46" s="19"/>
      <c r="U46" s="19"/>
      <c r="W46" s="19"/>
    </row>
    <row r="47" spans="1:23" s="1" customFormat="1" ht="11.25">
      <c r="A47" s="19"/>
      <c r="B47" s="22" t="s">
        <v>91</v>
      </c>
      <c r="G47" s="28"/>
      <c r="I47" s="19"/>
      <c r="J47" s="23"/>
      <c r="K47" s="22" t="s">
        <v>92</v>
      </c>
      <c r="O47" s="19"/>
      <c r="Q47" s="19"/>
      <c r="S47" s="19"/>
      <c r="U47" s="19"/>
      <c r="W47" s="19"/>
    </row>
    <row r="48" spans="1:23" s="1" customFormat="1" ht="11.25">
      <c r="A48" s="19"/>
      <c r="B48" s="22" t="s">
        <v>93</v>
      </c>
      <c r="C48" s="19"/>
      <c r="E48" s="19"/>
      <c r="G48" s="28"/>
      <c r="I48" s="19"/>
      <c r="J48" s="23"/>
      <c r="K48" s="22" t="s">
        <v>94</v>
      </c>
      <c r="O48" s="19"/>
      <c r="Q48" s="19"/>
      <c r="S48" s="19"/>
      <c r="U48" s="19"/>
      <c r="W48" s="19"/>
    </row>
    <row r="49" spans="2:28" ht="12.75">
      <c r="B49" s="22" t="s">
        <v>95</v>
      </c>
      <c r="C49" s="19"/>
      <c r="D49" s="1"/>
      <c r="E49" s="19"/>
      <c r="G49" s="28"/>
      <c r="K49" s="22" t="s">
        <v>96</v>
      </c>
      <c r="L49" s="1"/>
      <c r="M49" s="19"/>
      <c r="P49" s="24"/>
      <c r="U49" s="1"/>
      <c r="V49" s="19"/>
      <c r="W49" s="1"/>
      <c r="X49" s="19"/>
      <c r="Y49" s="1"/>
      <c r="Z49" s="19"/>
      <c r="AA49" s="1"/>
      <c r="AB49" s="19"/>
    </row>
    <row r="50" spans="1:27" s="1" customFormat="1" ht="11.25">
      <c r="A50" s="19"/>
      <c r="B50" s="22" t="s">
        <v>97</v>
      </c>
      <c r="C50" s="19"/>
      <c r="O50" s="19"/>
      <c r="V50" s="19"/>
      <c r="W50" s="19"/>
      <c r="AA50" s="19"/>
    </row>
    <row r="51" spans="1:28" s="1" customFormat="1" ht="11.25">
      <c r="A51" s="19"/>
      <c r="V51" s="19"/>
      <c r="W51" s="19"/>
      <c r="AA51" s="19"/>
      <c r="AB51" s="19"/>
    </row>
    <row r="52" spans="1:28" s="1" customFormat="1" ht="11.25">
      <c r="A52" s="19"/>
      <c r="P52" s="19"/>
      <c r="V52" s="19"/>
      <c r="W52" s="19"/>
      <c r="AA52" s="19"/>
      <c r="AB52" s="19"/>
    </row>
    <row r="53" spans="16:28" s="1" customFormat="1" ht="11.25">
      <c r="P53" s="19"/>
      <c r="V53" s="19"/>
      <c r="W53" s="19"/>
      <c r="AA53" s="19"/>
      <c r="AB53" s="19"/>
    </row>
    <row r="54" spans="1:28" s="1" customFormat="1" ht="11.25">
      <c r="A54" s="19"/>
      <c r="P54" s="19"/>
      <c r="V54" s="19"/>
      <c r="AB54" s="19"/>
    </row>
    <row r="55" spans="1:28" s="1" customFormat="1" ht="11.25">
      <c r="A55" s="19"/>
      <c r="O55" s="19"/>
      <c r="P55" s="19"/>
      <c r="V55" s="19"/>
      <c r="Z55" s="19"/>
      <c r="AB55" s="19"/>
    </row>
    <row r="56" spans="15:23" s="1" customFormat="1" ht="11.25">
      <c r="O56" s="19"/>
      <c r="Q56" s="19"/>
      <c r="S56" s="19"/>
      <c r="U56" s="19"/>
      <c r="W56" s="19"/>
    </row>
  </sheetData>
  <sheetProtection/>
  <mergeCells count="25">
    <mergeCell ref="W38:X38"/>
    <mergeCell ref="I38:J38"/>
    <mergeCell ref="K38:L38"/>
    <mergeCell ref="M38:N38"/>
    <mergeCell ref="O38:P38"/>
    <mergeCell ref="A38:B38"/>
    <mergeCell ref="Q38:R38"/>
    <mergeCell ref="S38:T38"/>
    <mergeCell ref="U38:V38"/>
    <mergeCell ref="C3:D3"/>
    <mergeCell ref="E3:F3"/>
    <mergeCell ref="G3:H3"/>
    <mergeCell ref="C38:D38"/>
    <mergeCell ref="E38:F38"/>
    <mergeCell ref="G38:H38"/>
    <mergeCell ref="A1:X2"/>
    <mergeCell ref="Q3:R3"/>
    <mergeCell ref="S3:T3"/>
    <mergeCell ref="U3:V3"/>
    <mergeCell ref="W3:X3"/>
    <mergeCell ref="I3:J3"/>
    <mergeCell ref="K3:L3"/>
    <mergeCell ref="M3:N3"/>
    <mergeCell ref="O3:P3"/>
    <mergeCell ref="A3:B3"/>
  </mergeCells>
  <printOptions horizontalCentered="1"/>
  <pageMargins left="0" right="0" top="0.984251968503937" bottom="0" header="0.5118110236220472" footer="0"/>
  <pageSetup horizontalDpi="600" verticalDpi="600" orientation="landscape" paperSize="9" r:id="rId2"/>
  <headerFooter alignWithMargins="0">
    <oddHeader>&amp;L&amp;"Verdana,Normál"&amp;9PontAzÍre Könyvelőiroda
Tel.: 06 20 364-3472
www.pontazire.hu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</dc:creator>
  <cp:keywords/>
  <dc:description/>
  <cp:lastModifiedBy>Felhasználó</cp:lastModifiedBy>
  <cp:lastPrinted>2019-01-02T15:42:51Z</cp:lastPrinted>
  <dcterms:created xsi:type="dcterms:W3CDTF">2008-12-08T12:38:05Z</dcterms:created>
  <dcterms:modified xsi:type="dcterms:W3CDTF">2020-10-06T14:18:10Z</dcterms:modified>
  <cp:category/>
  <cp:version/>
  <cp:contentType/>
  <cp:contentStatus/>
</cp:coreProperties>
</file>